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kk\Desktop\"/>
    </mc:Choice>
  </mc:AlternateContent>
  <xr:revisionPtr revIDLastSave="0" documentId="13_ncr:1_{557B5EC1-61AF-41F0-A67E-10EB5ED27D5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信息采集表" sheetId="2" r:id="rId1"/>
    <sheet name="附表" sheetId="4" state="hidden" r:id="rId2"/>
  </sheets>
  <externalReferences>
    <externalReference r:id="rId3"/>
  </externalReferences>
  <definedNames>
    <definedName name="称谓">附表!$A$1:$A$19</definedName>
    <definedName name="婚姻">附表!$D$1:$D$5</definedName>
    <definedName name="科">附表!$B$1:$B$2</definedName>
    <definedName name="民族">附表!$B$25:$B$32</definedName>
    <definedName name="省">附表!$E$1:$E$28</definedName>
    <definedName name="文化程度">附表!$C$5:$C$14</definedName>
    <definedName name="学历">[1]附表!$K$9:$K$21</definedName>
    <definedName name="政治面貌">附表!$B$5:$B$8</definedName>
    <definedName name="职务">[1]附表!$G$4:$G$40</definedName>
  </definedNames>
  <calcPr calcId="191029"/>
</workbook>
</file>

<file path=xl/calcChain.xml><?xml version="1.0" encoding="utf-8"?>
<calcChain xmlns="http://schemas.openxmlformats.org/spreadsheetml/2006/main">
  <c r="AI7" i="2" l="1"/>
  <c r="AG7" i="2" s="1"/>
  <c r="AO7" i="2"/>
  <c r="AM7" i="2" s="1"/>
  <c r="AI8" i="2"/>
  <c r="AG8" i="2" s="1"/>
  <c r="AO8" i="2"/>
  <c r="AM8" i="2" s="1"/>
  <c r="AI9" i="2"/>
  <c r="AG9" i="2" s="1"/>
  <c r="AO9" i="2"/>
  <c r="AM9" i="2" s="1"/>
  <c r="AI10" i="2"/>
  <c r="AG10" i="2" s="1"/>
  <c r="AO10" i="2"/>
  <c r="AM10" i="2" s="1"/>
  <c r="AI11" i="2"/>
  <c r="AG11" i="2" s="1"/>
  <c r="AO11" i="2"/>
  <c r="AM11" i="2" s="1"/>
  <c r="AI12" i="2"/>
  <c r="AG12" i="2" s="1"/>
  <c r="AO12" i="2"/>
  <c r="AM12" i="2" s="1"/>
  <c r="AI13" i="2"/>
  <c r="AG13" i="2" s="1"/>
  <c r="AO13" i="2"/>
  <c r="AM13" i="2" s="1"/>
  <c r="AI14" i="2"/>
  <c r="AG14" i="2" s="1"/>
  <c r="AO14" i="2"/>
  <c r="AM14" i="2" s="1"/>
  <c r="AI15" i="2"/>
  <c r="AG15" i="2" s="1"/>
  <c r="AO15" i="2"/>
  <c r="AM15" i="2" s="1"/>
  <c r="AI16" i="2"/>
  <c r="AG16" i="2" s="1"/>
  <c r="AO16" i="2"/>
  <c r="AM16" i="2" s="1"/>
  <c r="AI17" i="2"/>
  <c r="AG17" i="2" s="1"/>
  <c r="AO17" i="2"/>
  <c r="AM17" i="2" s="1"/>
  <c r="AI18" i="2"/>
  <c r="AG18" i="2" s="1"/>
  <c r="AO18" i="2"/>
  <c r="AM18" i="2" s="1"/>
  <c r="AI19" i="2"/>
  <c r="AG19" i="2" s="1"/>
  <c r="AO19" i="2"/>
  <c r="AM19" i="2" s="1"/>
  <c r="AI20" i="2"/>
  <c r="AG20" i="2" s="1"/>
  <c r="AO20" i="2"/>
  <c r="AM20" i="2" s="1"/>
  <c r="AI21" i="2"/>
  <c r="AG21" i="2" s="1"/>
  <c r="AO21" i="2"/>
  <c r="AM21" i="2" s="1"/>
  <c r="AI22" i="2"/>
  <c r="AG22" i="2" s="1"/>
  <c r="AO22" i="2"/>
  <c r="AM22" i="2" s="1"/>
  <c r="AI23" i="2"/>
  <c r="AG23" i="2" s="1"/>
  <c r="AO23" i="2"/>
  <c r="AM23" i="2" s="1"/>
  <c r="AI24" i="2"/>
  <c r="AG24" i="2" s="1"/>
  <c r="AO24" i="2"/>
  <c r="AM24" i="2" s="1"/>
  <c r="AI25" i="2"/>
  <c r="AG25" i="2" s="1"/>
  <c r="AO25" i="2"/>
  <c r="AM25" i="2" s="1"/>
  <c r="AI26" i="2"/>
  <c r="AG26" i="2" s="1"/>
  <c r="AO26" i="2"/>
  <c r="AM26" i="2" s="1"/>
  <c r="AI27" i="2"/>
  <c r="AG27" i="2" s="1"/>
  <c r="AO27" i="2"/>
  <c r="AM27" i="2" s="1"/>
  <c r="AI28" i="2"/>
  <c r="AG28" i="2" s="1"/>
  <c r="AO28" i="2"/>
  <c r="AM28" i="2" s="1"/>
  <c r="AI29" i="2"/>
  <c r="AG29" i="2" s="1"/>
  <c r="AO29" i="2"/>
  <c r="AM29" i="2" s="1"/>
  <c r="AI30" i="2"/>
  <c r="AG30" i="2" s="1"/>
  <c r="AO30" i="2"/>
  <c r="AM30" i="2" s="1"/>
  <c r="AI31" i="2"/>
  <c r="AG31" i="2" s="1"/>
  <c r="AO31" i="2"/>
  <c r="AM31" i="2" s="1"/>
  <c r="AI32" i="2"/>
  <c r="AG32" i="2" s="1"/>
  <c r="AO32" i="2"/>
  <c r="AM32" i="2" s="1"/>
  <c r="AI33" i="2"/>
  <c r="AG33" i="2" s="1"/>
  <c r="AO33" i="2"/>
  <c r="AM33" i="2" s="1"/>
  <c r="AO6" i="2"/>
  <c r="AM6" i="2" s="1"/>
  <c r="AI6" i="2"/>
  <c r="AG6" i="2" s="1"/>
  <c r="AI2" i="2"/>
  <c r="AG2" i="2" s="1"/>
  <c r="AO3" i="2"/>
  <c r="AM3" i="2" s="1"/>
  <c r="AI3" i="2"/>
  <c r="AG3" i="2" s="1"/>
  <c r="AE2872" i="2" l="1"/>
  <c r="AE2871" i="2"/>
  <c r="AE2870" i="2"/>
  <c r="AE2869" i="2"/>
  <c r="AE2868" i="2"/>
  <c r="AE2867" i="2"/>
  <c r="AE2866" i="2"/>
  <c r="AE2865" i="2"/>
  <c r="AE2864" i="2"/>
  <c r="AE2863" i="2"/>
  <c r="AE2862" i="2"/>
  <c r="AE2861" i="2"/>
  <c r="AE2860" i="2"/>
  <c r="AE2859" i="2"/>
  <c r="AE2858" i="2"/>
  <c r="AE2857" i="2"/>
  <c r="AE2856" i="2"/>
  <c r="AE2855" i="2"/>
  <c r="AE2854" i="2"/>
  <c r="AE2853" i="2"/>
  <c r="AE2852" i="2"/>
  <c r="AE2851" i="2"/>
  <c r="AE2850" i="2"/>
  <c r="AE2849" i="2"/>
  <c r="AE2848" i="2"/>
  <c r="AE2847" i="2"/>
  <c r="AE2846" i="2"/>
  <c r="AE2845" i="2"/>
  <c r="AE2844" i="2"/>
  <c r="AE2843" i="2"/>
  <c r="AE2842" i="2"/>
  <c r="AE2841" i="2"/>
  <c r="AE2840" i="2"/>
  <c r="AE2839" i="2"/>
  <c r="AE2838" i="2"/>
  <c r="AE2837" i="2"/>
  <c r="AE2836" i="2"/>
  <c r="AE2835" i="2"/>
  <c r="AE2834" i="2"/>
  <c r="AE2833" i="2"/>
  <c r="AE2832" i="2"/>
  <c r="AE2831" i="2"/>
  <c r="AE2830" i="2"/>
  <c r="AE2829" i="2"/>
  <c r="AE2828" i="2"/>
  <c r="AE2827" i="2"/>
  <c r="AE2826" i="2"/>
  <c r="AE2825" i="2"/>
  <c r="AE2824" i="2"/>
  <c r="AE2823" i="2"/>
  <c r="AE2822" i="2"/>
  <c r="AE2821" i="2"/>
  <c r="AE2820" i="2"/>
  <c r="AE2819" i="2"/>
  <c r="AE2818" i="2"/>
  <c r="AE2817" i="2"/>
  <c r="AE2816" i="2"/>
  <c r="AE2815" i="2"/>
  <c r="AE2814" i="2"/>
  <c r="AE2813" i="2"/>
  <c r="AE2812" i="2"/>
  <c r="AE2811" i="2"/>
  <c r="AE2810" i="2"/>
  <c r="AE2809" i="2"/>
  <c r="AE2808" i="2"/>
  <c r="AE2807" i="2"/>
  <c r="AE2806" i="2"/>
  <c r="AE2805" i="2"/>
  <c r="AE2804" i="2"/>
  <c r="AE2803" i="2"/>
  <c r="AE2802" i="2"/>
  <c r="AE2801" i="2"/>
  <c r="AE2800" i="2"/>
  <c r="AE2799" i="2"/>
  <c r="AE2798" i="2"/>
  <c r="AE2797" i="2"/>
  <c r="AE2796" i="2"/>
  <c r="AE2795" i="2"/>
  <c r="AE2794" i="2"/>
  <c r="AE2793" i="2"/>
  <c r="AE2792" i="2"/>
  <c r="AE2791" i="2"/>
  <c r="AE2790" i="2"/>
  <c r="AE2789" i="2"/>
  <c r="AE2788" i="2"/>
  <c r="AE2787" i="2"/>
  <c r="AE2786" i="2"/>
  <c r="AE2785" i="2"/>
  <c r="AE2784" i="2"/>
  <c r="AE2783" i="2"/>
  <c r="AE2782" i="2"/>
  <c r="AE2781" i="2"/>
  <c r="AE2780" i="2"/>
  <c r="AE2779" i="2"/>
  <c r="AE2778" i="2"/>
  <c r="AE2777" i="2"/>
  <c r="AE2776" i="2"/>
  <c r="AE2775" i="2"/>
  <c r="AE2774" i="2"/>
  <c r="AE2773" i="2"/>
  <c r="AE2772" i="2"/>
  <c r="AE2771" i="2"/>
  <c r="AE2770" i="2"/>
  <c r="AE2769" i="2"/>
  <c r="AE2768" i="2"/>
  <c r="AE2767" i="2"/>
  <c r="AE2766" i="2"/>
  <c r="AE2765" i="2"/>
  <c r="AE2764" i="2"/>
  <c r="AE2763" i="2"/>
  <c r="AE2762" i="2"/>
  <c r="AE2761" i="2"/>
  <c r="AE2760" i="2"/>
  <c r="AE2759" i="2"/>
  <c r="AE2758" i="2"/>
  <c r="AE2757" i="2"/>
  <c r="AE2756" i="2"/>
  <c r="AE2755" i="2"/>
  <c r="AE2754" i="2"/>
  <c r="AE2753" i="2"/>
  <c r="AE2752" i="2"/>
  <c r="AE2751" i="2"/>
  <c r="AE2750" i="2"/>
  <c r="AE2749" i="2"/>
  <c r="AE2748" i="2"/>
  <c r="AE2747" i="2"/>
  <c r="AE2746" i="2"/>
  <c r="AE2745" i="2"/>
  <c r="AE2744" i="2"/>
  <c r="AE2743" i="2"/>
  <c r="AE2742" i="2"/>
  <c r="AE2741" i="2"/>
  <c r="AE2740" i="2"/>
  <c r="AE2739" i="2"/>
  <c r="AE2738" i="2"/>
  <c r="AE2737" i="2"/>
  <c r="AE2736" i="2"/>
  <c r="AE2735" i="2"/>
  <c r="AE2734" i="2"/>
  <c r="AE2733" i="2"/>
  <c r="AE2732" i="2"/>
  <c r="AE2731" i="2"/>
  <c r="AE2730" i="2"/>
  <c r="AE2729" i="2"/>
  <c r="AE2728" i="2"/>
  <c r="AE2727" i="2"/>
  <c r="AE2726" i="2"/>
  <c r="AE2725" i="2"/>
  <c r="AE2724" i="2"/>
  <c r="AE2723" i="2"/>
  <c r="AE2722" i="2"/>
  <c r="AE2721" i="2"/>
  <c r="AE2720" i="2"/>
  <c r="AE2719" i="2"/>
  <c r="AE2718" i="2"/>
  <c r="AE2717" i="2"/>
  <c r="AE2716" i="2"/>
  <c r="AE2715" i="2"/>
  <c r="AE2714" i="2"/>
  <c r="AE2713" i="2"/>
  <c r="AE2712" i="2"/>
  <c r="AE2711" i="2"/>
  <c r="AE2710" i="2"/>
  <c r="AE2709" i="2"/>
  <c r="AE2708" i="2"/>
  <c r="AE2707" i="2"/>
  <c r="AE2706" i="2"/>
  <c r="AE2705" i="2"/>
  <c r="AE2704" i="2"/>
  <c r="AE2703" i="2"/>
  <c r="AE2702" i="2"/>
  <c r="AE2701" i="2"/>
  <c r="AE2700" i="2"/>
  <c r="AE2699" i="2"/>
  <c r="AE2698" i="2"/>
  <c r="AE2697" i="2"/>
  <c r="AE2696" i="2"/>
  <c r="AE2695" i="2"/>
  <c r="AE2694" i="2"/>
  <c r="AE2693" i="2"/>
  <c r="AE2692" i="2"/>
  <c r="AE2691" i="2"/>
  <c r="AE2690" i="2"/>
  <c r="AE2689" i="2"/>
  <c r="AE2688" i="2"/>
  <c r="AE2687" i="2"/>
  <c r="AE2686" i="2"/>
  <c r="AE2685" i="2"/>
  <c r="AE2684" i="2"/>
  <c r="AE2683" i="2"/>
  <c r="AE2682" i="2"/>
  <c r="AE2681" i="2"/>
  <c r="AE2680" i="2"/>
  <c r="AE2679" i="2"/>
  <c r="AE2678" i="2"/>
  <c r="AE2677" i="2"/>
  <c r="AE2676" i="2"/>
  <c r="AE2675" i="2"/>
  <c r="AE2674" i="2"/>
  <c r="AE2673" i="2"/>
  <c r="AE2672" i="2"/>
  <c r="AE2671" i="2"/>
  <c r="AE2670" i="2"/>
  <c r="AE2669" i="2"/>
  <c r="AE2668" i="2"/>
  <c r="AE2667" i="2"/>
  <c r="AE2666" i="2"/>
  <c r="AE2665" i="2"/>
  <c r="AE2664" i="2"/>
  <c r="AE2663" i="2"/>
  <c r="AE2662" i="2"/>
  <c r="AE2661" i="2"/>
  <c r="AE2660" i="2"/>
  <c r="AE2659" i="2"/>
  <c r="AE2658" i="2"/>
  <c r="AE2657" i="2"/>
  <c r="AE2656" i="2"/>
  <c r="AE2655" i="2"/>
  <c r="AE2654" i="2"/>
  <c r="AE2653" i="2"/>
  <c r="AE2652" i="2"/>
  <c r="AE2651" i="2"/>
  <c r="AE2650" i="2"/>
  <c r="AE2649" i="2"/>
  <c r="AE2648" i="2"/>
  <c r="AE2647" i="2"/>
  <c r="AE2646" i="2"/>
  <c r="AE2645" i="2"/>
  <c r="AE2644" i="2"/>
  <c r="AE2643" i="2"/>
  <c r="AE2642" i="2"/>
  <c r="AE2641" i="2"/>
  <c r="AE2640" i="2"/>
  <c r="AE2639" i="2"/>
  <c r="AE2638" i="2"/>
  <c r="AE2637" i="2"/>
  <c r="AE2636" i="2"/>
  <c r="AE2635" i="2"/>
  <c r="AE2634" i="2"/>
  <c r="AE2633" i="2"/>
  <c r="AE2632" i="2"/>
  <c r="AE2631" i="2"/>
  <c r="AE2630" i="2"/>
  <c r="AE2629" i="2"/>
  <c r="AE2628" i="2"/>
  <c r="AE2627" i="2"/>
  <c r="AE2626" i="2"/>
  <c r="AE2625" i="2"/>
  <c r="AE2624" i="2"/>
  <c r="AE2623" i="2"/>
  <c r="AE2622" i="2"/>
  <c r="AE2621" i="2"/>
  <c r="AE2620" i="2"/>
  <c r="AE2619" i="2"/>
  <c r="AE2618" i="2"/>
  <c r="AE2617" i="2"/>
  <c r="AE2616" i="2"/>
  <c r="AE2615" i="2"/>
  <c r="AE2614" i="2"/>
  <c r="AE2613" i="2"/>
  <c r="AE2612" i="2"/>
  <c r="AE2611" i="2"/>
  <c r="AE2610" i="2"/>
  <c r="AE2609" i="2"/>
  <c r="AE2608" i="2"/>
  <c r="AE2607" i="2"/>
  <c r="AE2606" i="2"/>
  <c r="AE2605" i="2"/>
  <c r="AE2604" i="2"/>
  <c r="AE2603" i="2"/>
  <c r="AE2602" i="2"/>
  <c r="AE2601" i="2"/>
  <c r="AE2600" i="2"/>
  <c r="AE2599" i="2"/>
  <c r="AE2598" i="2"/>
  <c r="AE2597" i="2"/>
  <c r="AE2596" i="2"/>
  <c r="AE2595" i="2"/>
  <c r="AE2594" i="2"/>
  <c r="AE2593" i="2"/>
  <c r="AE2592" i="2"/>
  <c r="AE2591" i="2"/>
  <c r="AE2590" i="2"/>
  <c r="AE2589" i="2"/>
  <c r="AE2588" i="2"/>
  <c r="AE2587" i="2"/>
  <c r="AE2586" i="2"/>
  <c r="AE2585" i="2"/>
  <c r="AE2584" i="2"/>
  <c r="AE2583" i="2"/>
  <c r="AE2582" i="2"/>
  <c r="AE2581" i="2"/>
  <c r="AE2580" i="2"/>
  <c r="AE2579" i="2"/>
  <c r="AE2578" i="2"/>
  <c r="AE2577" i="2"/>
  <c r="AE2576" i="2"/>
  <c r="AE2575" i="2"/>
  <c r="AE2574" i="2"/>
  <c r="AE2573" i="2"/>
  <c r="AE2572" i="2"/>
  <c r="AE2571" i="2"/>
  <c r="AE2570" i="2"/>
  <c r="AE2569" i="2"/>
  <c r="AE2568" i="2"/>
  <c r="AE2567" i="2"/>
  <c r="AE2566" i="2"/>
  <c r="AE2565" i="2"/>
  <c r="AE2564" i="2"/>
  <c r="AE2563" i="2"/>
  <c r="AE2562" i="2"/>
  <c r="AE2561" i="2"/>
  <c r="AE2560" i="2"/>
  <c r="AE2559" i="2"/>
  <c r="AE2558" i="2"/>
  <c r="AE2557" i="2"/>
  <c r="AE2556" i="2"/>
  <c r="AE2555" i="2"/>
  <c r="AE2554" i="2"/>
  <c r="AE2553" i="2"/>
  <c r="AE2552" i="2"/>
  <c r="AE2551" i="2"/>
  <c r="AE2550" i="2"/>
  <c r="AE2549" i="2"/>
  <c r="AE2548" i="2"/>
  <c r="AE2547" i="2"/>
  <c r="AE2546" i="2"/>
  <c r="AE2545" i="2"/>
  <c r="AE2544" i="2"/>
  <c r="AE2543" i="2"/>
  <c r="AE2542" i="2"/>
  <c r="AE2541" i="2"/>
  <c r="AE2540" i="2"/>
  <c r="AE2539" i="2"/>
  <c r="AE2538" i="2"/>
  <c r="AE2537" i="2"/>
  <c r="AE2536" i="2"/>
  <c r="AE2535" i="2"/>
  <c r="AE2534" i="2"/>
  <c r="AE2533" i="2"/>
  <c r="AE2532" i="2"/>
  <c r="AE2531" i="2"/>
  <c r="AE2530" i="2"/>
  <c r="AE2529" i="2"/>
  <c r="AE2528" i="2"/>
  <c r="AE2527" i="2"/>
  <c r="AE2526" i="2"/>
  <c r="AE2525" i="2"/>
  <c r="AE2524" i="2"/>
  <c r="AE2523" i="2"/>
  <c r="AE2522" i="2"/>
  <c r="AE2521" i="2"/>
  <c r="AE2520" i="2"/>
  <c r="AE2519" i="2"/>
  <c r="AE2518" i="2"/>
  <c r="AE2517" i="2"/>
  <c r="AE2516" i="2"/>
  <c r="AE2515" i="2"/>
  <c r="AE2514" i="2"/>
  <c r="AE2513" i="2"/>
  <c r="AE2512" i="2"/>
  <c r="AE2511" i="2"/>
  <c r="AE2510" i="2"/>
  <c r="AE2509" i="2"/>
  <c r="AE2508" i="2"/>
  <c r="AE2507" i="2"/>
  <c r="AE2506" i="2"/>
  <c r="AE2505" i="2"/>
  <c r="AE2504" i="2"/>
  <c r="AE2503" i="2"/>
  <c r="AE2502" i="2"/>
  <c r="AE2501" i="2"/>
  <c r="AE2500" i="2"/>
  <c r="AE2499" i="2"/>
  <c r="AE2498" i="2"/>
  <c r="AE2497" i="2"/>
  <c r="AE2496" i="2"/>
  <c r="AE2495" i="2"/>
  <c r="AE2494" i="2"/>
  <c r="AE2493" i="2"/>
  <c r="AE2492" i="2"/>
  <c r="AE2491" i="2"/>
  <c r="AE2490" i="2"/>
  <c r="AE2489" i="2"/>
  <c r="AE2488" i="2"/>
  <c r="AE2487" i="2"/>
  <c r="AE2486" i="2"/>
  <c r="AE2485" i="2"/>
  <c r="AE2484" i="2"/>
  <c r="AE2483" i="2"/>
  <c r="AE2482" i="2"/>
  <c r="AE2481" i="2"/>
  <c r="AE2480" i="2"/>
  <c r="AE2479" i="2"/>
  <c r="AE2478" i="2"/>
  <c r="AE2477" i="2"/>
  <c r="AE2476" i="2"/>
  <c r="AE2475" i="2"/>
  <c r="AE2474" i="2"/>
  <c r="AE2473" i="2"/>
  <c r="AE2472" i="2"/>
  <c r="AE2471" i="2"/>
  <c r="AE2470" i="2"/>
  <c r="AE2469" i="2"/>
  <c r="AE2468" i="2"/>
  <c r="AE2467" i="2"/>
  <c r="AE2466" i="2"/>
  <c r="AE2465" i="2"/>
  <c r="AE2464" i="2"/>
  <c r="AE2463" i="2"/>
  <c r="AE2462" i="2"/>
  <c r="AE2461" i="2"/>
  <c r="AE2460" i="2"/>
  <c r="AE2459" i="2"/>
  <c r="AE2458" i="2"/>
  <c r="AE2457" i="2"/>
  <c r="AE2456" i="2"/>
  <c r="AE2455" i="2"/>
  <c r="AE2454" i="2"/>
  <c r="AE2453" i="2"/>
  <c r="AE2452" i="2"/>
  <c r="AE2451" i="2"/>
  <c r="AE2450" i="2"/>
  <c r="AE2449" i="2"/>
  <c r="AE2448" i="2"/>
  <c r="AE2447" i="2"/>
  <c r="AE2446" i="2"/>
  <c r="AE2445" i="2"/>
  <c r="AE2444" i="2"/>
  <c r="AE2443" i="2"/>
  <c r="AE2442" i="2"/>
  <c r="AE2441" i="2"/>
  <c r="AE2440" i="2"/>
  <c r="AE2439" i="2"/>
  <c r="AE2438" i="2"/>
  <c r="AE2437" i="2"/>
  <c r="AE2436" i="2"/>
  <c r="AE2435" i="2"/>
  <c r="AE2434" i="2"/>
  <c r="AE2433" i="2"/>
  <c r="AE2432" i="2"/>
  <c r="AE2431" i="2"/>
  <c r="AE2430" i="2"/>
  <c r="AE2429" i="2"/>
  <c r="AE2428" i="2"/>
  <c r="AE2427" i="2"/>
  <c r="AE2426" i="2"/>
  <c r="AE2425" i="2"/>
  <c r="AE2424" i="2"/>
  <c r="AE2423" i="2"/>
  <c r="AE2422" i="2"/>
  <c r="AE2421" i="2"/>
  <c r="AE2420" i="2"/>
  <c r="AE2419" i="2"/>
  <c r="AE2418" i="2"/>
  <c r="AE2417" i="2"/>
  <c r="AE2416" i="2"/>
  <c r="AE2415" i="2"/>
  <c r="AE2414" i="2"/>
  <c r="AE2413" i="2"/>
  <c r="AE2412" i="2"/>
  <c r="AE2411" i="2"/>
  <c r="AE2410" i="2"/>
  <c r="AE2409" i="2"/>
  <c r="AE2408" i="2"/>
  <c r="AE2407" i="2"/>
  <c r="AE2406" i="2"/>
  <c r="AE2405" i="2"/>
  <c r="AE2404" i="2"/>
  <c r="AE2403" i="2"/>
  <c r="AE2402" i="2"/>
  <c r="AE2401" i="2"/>
  <c r="AE2400" i="2"/>
  <c r="AE2399" i="2"/>
  <c r="AE2398" i="2"/>
  <c r="AE2397" i="2"/>
  <c r="AE2396" i="2"/>
  <c r="AE2395" i="2"/>
  <c r="AE2394" i="2"/>
  <c r="AE2393" i="2"/>
  <c r="AE2392" i="2"/>
  <c r="AE2391" i="2"/>
  <c r="AE2390" i="2"/>
  <c r="AE2389" i="2"/>
  <c r="AE2388" i="2"/>
  <c r="AE2387" i="2"/>
  <c r="AE2386" i="2"/>
  <c r="AE2385" i="2"/>
  <c r="AE2384" i="2"/>
  <c r="AE2383" i="2"/>
  <c r="AE2382" i="2"/>
  <c r="AE2381" i="2"/>
  <c r="AE2380" i="2"/>
  <c r="AE2379" i="2"/>
  <c r="AE2378" i="2"/>
  <c r="AE2377" i="2"/>
  <c r="AE2376" i="2"/>
  <c r="AE2375" i="2"/>
  <c r="AE2374" i="2"/>
  <c r="AE2373" i="2"/>
  <c r="AE2372" i="2"/>
  <c r="AE2371" i="2"/>
  <c r="AE2370" i="2"/>
  <c r="AE2369" i="2"/>
  <c r="AE2368" i="2"/>
  <c r="AE2367" i="2"/>
  <c r="AE2366" i="2"/>
  <c r="AE2365" i="2"/>
  <c r="AE2364" i="2"/>
  <c r="AE2363" i="2"/>
  <c r="AE2362" i="2"/>
  <c r="AE2361" i="2"/>
  <c r="AE2360" i="2"/>
  <c r="AE2359" i="2"/>
  <c r="AE2358" i="2"/>
  <c r="AE2357" i="2"/>
  <c r="AE2356" i="2"/>
  <c r="AE2355" i="2"/>
  <c r="AE2354" i="2"/>
  <c r="AE2353" i="2"/>
  <c r="AE2352" i="2"/>
  <c r="AE2351" i="2"/>
  <c r="AE2350" i="2"/>
  <c r="AE2349" i="2"/>
  <c r="AE2348" i="2"/>
  <c r="AE2347" i="2"/>
  <c r="AE2346" i="2"/>
  <c r="AE2345" i="2"/>
  <c r="AE2344" i="2"/>
  <c r="AE2343" i="2"/>
  <c r="AE2342" i="2"/>
  <c r="AE2341" i="2"/>
  <c r="AE2340" i="2"/>
  <c r="AE2339" i="2"/>
  <c r="AE2338" i="2"/>
  <c r="AE2337" i="2"/>
  <c r="AE2336" i="2"/>
  <c r="AE2335" i="2"/>
  <c r="AE2334" i="2"/>
  <c r="AE2333" i="2"/>
  <c r="AE2332" i="2"/>
  <c r="AE2331" i="2"/>
  <c r="AE2330" i="2"/>
  <c r="AE2329" i="2"/>
  <c r="AE2328" i="2"/>
  <c r="AE2327" i="2"/>
  <c r="AE2326" i="2"/>
  <c r="AE2325" i="2"/>
  <c r="AE2324" i="2"/>
  <c r="AE2323" i="2"/>
  <c r="AE2322" i="2"/>
  <c r="AE2321" i="2"/>
  <c r="AE2320" i="2"/>
  <c r="AE2319" i="2"/>
  <c r="AE2318" i="2"/>
  <c r="AE2317" i="2"/>
  <c r="AE2316" i="2"/>
  <c r="AE2315" i="2"/>
  <c r="AE2314" i="2"/>
  <c r="AE2313" i="2"/>
  <c r="AE2312" i="2"/>
  <c r="AE2311" i="2"/>
  <c r="AE2310" i="2"/>
  <c r="AE2309" i="2"/>
  <c r="AE2308" i="2"/>
  <c r="AE2307" i="2"/>
  <c r="AE2306" i="2"/>
  <c r="AE2305" i="2"/>
  <c r="AE2304" i="2"/>
  <c r="AE2303" i="2"/>
  <c r="AE2302" i="2"/>
  <c r="AE2301" i="2"/>
  <c r="AE2300" i="2"/>
  <c r="AE2299" i="2"/>
  <c r="AE2298" i="2"/>
  <c r="AE2297" i="2"/>
  <c r="AE2296" i="2"/>
  <c r="AE2295" i="2"/>
  <c r="AE2294" i="2"/>
  <c r="AE2293" i="2"/>
  <c r="AE2292" i="2"/>
  <c r="AE2291" i="2"/>
  <c r="AE2290" i="2"/>
  <c r="AE2289" i="2"/>
  <c r="AE2288" i="2"/>
  <c r="AE2287" i="2"/>
  <c r="AE2286" i="2"/>
  <c r="AE2285" i="2"/>
  <c r="AE2284" i="2"/>
  <c r="AE2283" i="2"/>
  <c r="AE2282" i="2"/>
  <c r="AE2281" i="2"/>
  <c r="AE2280" i="2"/>
  <c r="AE2279" i="2"/>
  <c r="AE2278" i="2"/>
  <c r="AE2277" i="2"/>
  <c r="AE2276" i="2"/>
  <c r="AE2275" i="2"/>
  <c r="AE2274" i="2"/>
  <c r="AE2273" i="2"/>
  <c r="AE2272" i="2"/>
  <c r="AE2271" i="2"/>
  <c r="AE2270" i="2"/>
  <c r="AE2269" i="2"/>
  <c r="AE2268" i="2"/>
  <c r="AE2267" i="2"/>
  <c r="AE2266" i="2"/>
  <c r="AE2265" i="2"/>
  <c r="AE2264" i="2"/>
  <c r="AE2263" i="2"/>
  <c r="AE2262" i="2"/>
  <c r="AE2261" i="2"/>
  <c r="AE2260" i="2"/>
  <c r="AE2259" i="2"/>
  <c r="AE2258" i="2"/>
  <c r="AE2257" i="2"/>
  <c r="AE2256" i="2"/>
  <c r="AE2255" i="2"/>
  <c r="AE2254" i="2"/>
  <c r="AE2253" i="2"/>
  <c r="AE2252" i="2"/>
  <c r="AE2251" i="2"/>
  <c r="AE2250" i="2"/>
  <c r="AE2249" i="2"/>
  <c r="AE2248" i="2"/>
  <c r="AE2247" i="2"/>
  <c r="AE2246" i="2"/>
  <c r="AE2245" i="2"/>
  <c r="AE2244" i="2"/>
  <c r="AE2243" i="2"/>
  <c r="AE2242" i="2"/>
  <c r="AE2241" i="2"/>
  <c r="AE2240" i="2"/>
  <c r="AE2239" i="2"/>
  <c r="AE2238" i="2"/>
  <c r="AE2237" i="2"/>
  <c r="AE2236" i="2"/>
  <c r="AE2235" i="2"/>
  <c r="AE2234" i="2"/>
  <c r="AE2233" i="2"/>
  <c r="AE2232" i="2"/>
  <c r="AE2231" i="2"/>
  <c r="AE2230" i="2"/>
  <c r="AE2229" i="2"/>
  <c r="AE2228" i="2"/>
  <c r="AE2227" i="2"/>
  <c r="AE2226" i="2"/>
  <c r="AE2225" i="2"/>
  <c r="AE2224" i="2"/>
  <c r="AE2223" i="2"/>
  <c r="AE2222" i="2"/>
  <c r="AE2221" i="2"/>
  <c r="AE2220" i="2"/>
  <c r="AE2219" i="2"/>
  <c r="AE2218" i="2"/>
  <c r="AE2217" i="2"/>
  <c r="AE2216" i="2"/>
  <c r="AE2215" i="2"/>
  <c r="AE2214" i="2"/>
  <c r="AE2213" i="2"/>
  <c r="AE2212" i="2"/>
  <c r="AE2211" i="2"/>
  <c r="AE2210" i="2"/>
  <c r="AE2209" i="2"/>
  <c r="AE2208" i="2"/>
  <c r="AE2207" i="2"/>
  <c r="AE2206" i="2"/>
  <c r="AE2205" i="2"/>
  <c r="AE2204" i="2"/>
  <c r="AE2203" i="2"/>
  <c r="AE2202" i="2"/>
  <c r="AE2201" i="2"/>
  <c r="AE2200" i="2"/>
  <c r="AE2199" i="2"/>
  <c r="AE2198" i="2"/>
  <c r="AE2197" i="2"/>
  <c r="AE2196" i="2"/>
  <c r="AE2195" i="2"/>
  <c r="AE2194" i="2"/>
  <c r="AE2193" i="2"/>
  <c r="AE2192" i="2"/>
  <c r="AE2191" i="2"/>
  <c r="AE2190" i="2"/>
  <c r="AE2189" i="2"/>
  <c r="AE2188" i="2"/>
  <c r="AE2187" i="2"/>
  <c r="AE2186" i="2"/>
  <c r="AE2185" i="2"/>
  <c r="AE2184" i="2"/>
  <c r="AE2183" i="2"/>
  <c r="AE2182" i="2"/>
  <c r="AE2181" i="2"/>
  <c r="AE2180" i="2"/>
  <c r="AE2179" i="2"/>
  <c r="AE2178" i="2"/>
  <c r="AE2177" i="2"/>
  <c r="AE2176" i="2"/>
  <c r="AE2175" i="2"/>
  <c r="AE2174" i="2"/>
  <c r="AE2173" i="2"/>
  <c r="AE2172" i="2"/>
  <c r="AE2171" i="2"/>
  <c r="AE2170" i="2"/>
  <c r="AE2169" i="2"/>
  <c r="AE2168" i="2"/>
  <c r="AE2167" i="2"/>
  <c r="AE2166" i="2"/>
  <c r="AE2165" i="2"/>
  <c r="AE2164" i="2"/>
  <c r="AE2163" i="2"/>
  <c r="AE2162" i="2"/>
  <c r="AE2161" i="2"/>
  <c r="AE2160" i="2"/>
  <c r="AE2159" i="2"/>
  <c r="AE2158" i="2"/>
  <c r="AE2157" i="2"/>
  <c r="AE2156" i="2"/>
  <c r="AE2155" i="2"/>
  <c r="AE2154" i="2"/>
  <c r="AE2153" i="2"/>
  <c r="AE2152" i="2"/>
  <c r="AE2151" i="2"/>
  <c r="AE2150" i="2"/>
  <c r="AE2149" i="2"/>
  <c r="AE2148" i="2"/>
  <c r="AE2147" i="2"/>
  <c r="AE2146" i="2"/>
  <c r="AE2145" i="2"/>
  <c r="AE2144" i="2"/>
  <c r="AE2143" i="2"/>
  <c r="AE2142" i="2"/>
  <c r="AE2141" i="2"/>
  <c r="AE2140" i="2"/>
  <c r="AE2139" i="2"/>
  <c r="AE2138" i="2"/>
  <c r="AE2137" i="2"/>
  <c r="AE2136" i="2"/>
  <c r="AE2135" i="2"/>
  <c r="AE2134" i="2"/>
  <c r="AE2133" i="2"/>
  <c r="AE2132" i="2"/>
  <c r="AE2131" i="2"/>
  <c r="AE2130" i="2"/>
  <c r="AE2129" i="2"/>
  <c r="AE2128" i="2"/>
  <c r="AE2127" i="2"/>
  <c r="AE2126" i="2"/>
  <c r="AE2125" i="2"/>
  <c r="AE2124" i="2"/>
  <c r="AE2123" i="2"/>
  <c r="AE2122" i="2"/>
  <c r="AE2121" i="2"/>
  <c r="AE2120" i="2"/>
  <c r="AE2119" i="2"/>
  <c r="AE2118" i="2"/>
  <c r="AE2117" i="2"/>
  <c r="AE2116" i="2"/>
  <c r="AE2115" i="2"/>
  <c r="AE2114" i="2"/>
  <c r="AE2113" i="2"/>
  <c r="AE2112" i="2"/>
  <c r="AE2111" i="2"/>
  <c r="AE2110" i="2"/>
  <c r="AE2109" i="2"/>
  <c r="AE2108" i="2"/>
  <c r="AE2107" i="2"/>
  <c r="AE2106" i="2"/>
  <c r="AE2105" i="2"/>
  <c r="AE2104" i="2"/>
  <c r="AE2103" i="2"/>
  <c r="AE2102" i="2"/>
  <c r="AE2101" i="2"/>
  <c r="AE2100" i="2"/>
  <c r="AE2099" i="2"/>
  <c r="AE2098" i="2"/>
  <c r="AE2097" i="2"/>
  <c r="AE2096" i="2"/>
  <c r="AE2095" i="2"/>
  <c r="AE2094" i="2"/>
  <c r="AE2093" i="2"/>
  <c r="AE2092" i="2"/>
  <c r="AE2091" i="2"/>
  <c r="AE2090" i="2"/>
  <c r="AE2089" i="2"/>
  <c r="AE2088" i="2"/>
  <c r="AE2087" i="2"/>
  <c r="AE2086" i="2"/>
  <c r="AE2085" i="2"/>
  <c r="AE2084" i="2"/>
  <c r="AE2083" i="2"/>
  <c r="AE2082" i="2"/>
  <c r="AE2081" i="2"/>
  <c r="AE2080" i="2"/>
  <c r="AE2079" i="2"/>
  <c r="AE2078" i="2"/>
  <c r="AE2077" i="2"/>
  <c r="AE2076" i="2"/>
  <c r="AE2075" i="2"/>
  <c r="AE2074" i="2"/>
  <c r="AE2073" i="2"/>
  <c r="AE2072" i="2"/>
  <c r="AE2071" i="2"/>
  <c r="AE2070" i="2"/>
  <c r="AE2069" i="2"/>
  <c r="AE2068" i="2"/>
  <c r="AE2067" i="2"/>
  <c r="AE2066" i="2"/>
  <c r="AE2065" i="2"/>
  <c r="AE2064" i="2"/>
  <c r="AE2063" i="2"/>
  <c r="AE2062" i="2"/>
  <c r="AE2061" i="2"/>
  <c r="AE2060" i="2"/>
  <c r="AE2059" i="2"/>
  <c r="AE2058" i="2"/>
  <c r="AE2057" i="2"/>
  <c r="AE2056" i="2"/>
  <c r="AE2055" i="2"/>
  <c r="AE2054" i="2"/>
  <c r="AE2053" i="2"/>
  <c r="AE2052" i="2"/>
  <c r="AE2051" i="2"/>
  <c r="AE2050" i="2"/>
  <c r="AE2049" i="2"/>
  <c r="AE2048" i="2"/>
  <c r="AE2047" i="2"/>
  <c r="AE2046" i="2"/>
  <c r="AE2045" i="2"/>
  <c r="AE2044" i="2"/>
  <c r="AE2043" i="2"/>
  <c r="AE2042" i="2"/>
  <c r="AE2041" i="2"/>
  <c r="AE2040" i="2"/>
  <c r="AE2039" i="2"/>
  <c r="AE2038" i="2"/>
  <c r="AE2037" i="2"/>
  <c r="AE2036" i="2"/>
  <c r="AE2035" i="2"/>
  <c r="AE2034" i="2"/>
  <c r="AE2033" i="2"/>
  <c r="AE2032" i="2"/>
  <c r="AE2031" i="2"/>
  <c r="AE2030" i="2"/>
  <c r="AE2029" i="2"/>
  <c r="AE2028" i="2"/>
  <c r="AE2027" i="2"/>
  <c r="AE2026" i="2"/>
  <c r="AE2025" i="2"/>
  <c r="AE2024" i="2"/>
  <c r="AE2023" i="2"/>
  <c r="AE2022" i="2"/>
  <c r="AE2021" i="2"/>
  <c r="AE2020" i="2"/>
  <c r="AE2019" i="2"/>
  <c r="AE2018" i="2"/>
  <c r="AE2017" i="2"/>
  <c r="AE2016" i="2"/>
  <c r="AE2015" i="2"/>
  <c r="AE2014" i="2"/>
  <c r="AE2013" i="2"/>
  <c r="AE2012" i="2"/>
  <c r="AE2011" i="2"/>
  <c r="AE2010" i="2"/>
  <c r="AE2009" i="2"/>
  <c r="AE2008" i="2"/>
  <c r="AE2007" i="2"/>
  <c r="AE2006" i="2"/>
  <c r="AE2005" i="2"/>
  <c r="AE2004" i="2"/>
  <c r="AE2003" i="2"/>
  <c r="AE2002" i="2"/>
  <c r="AE2001" i="2"/>
  <c r="AE2000" i="2"/>
  <c r="AE1999" i="2"/>
  <c r="AE1998" i="2"/>
  <c r="AE1997" i="2"/>
  <c r="AE1996" i="2"/>
  <c r="AE1995" i="2"/>
  <c r="AE1994" i="2"/>
  <c r="AE1993" i="2"/>
  <c r="AE1992" i="2"/>
  <c r="AE1991" i="2"/>
  <c r="AE1990" i="2"/>
  <c r="AE1989" i="2"/>
  <c r="AE1988" i="2"/>
  <c r="AE1987" i="2"/>
  <c r="AE1986" i="2"/>
  <c r="AE1985" i="2"/>
  <c r="AE1984" i="2"/>
  <c r="AE1983" i="2"/>
  <c r="AE1982" i="2"/>
  <c r="AE1981" i="2"/>
  <c r="AE1980" i="2"/>
  <c r="AE1979" i="2"/>
  <c r="AE1978" i="2"/>
  <c r="AE1977" i="2"/>
  <c r="AE1976" i="2"/>
  <c r="AE1975" i="2"/>
  <c r="AE1974" i="2"/>
  <c r="AE1973" i="2"/>
  <c r="AE1972" i="2"/>
  <c r="AE1971" i="2"/>
  <c r="AE1970" i="2"/>
  <c r="AE1969" i="2"/>
  <c r="AE1968" i="2"/>
  <c r="AE1967" i="2"/>
  <c r="AE1966" i="2"/>
  <c r="AE1965" i="2"/>
  <c r="AE1964" i="2"/>
  <c r="AE1963" i="2"/>
  <c r="AE1962" i="2"/>
  <c r="AE1961" i="2"/>
  <c r="AE1960" i="2"/>
  <c r="AE1959" i="2"/>
  <c r="AE1958" i="2"/>
  <c r="AE1957" i="2"/>
  <c r="AE1956" i="2"/>
  <c r="AE1955" i="2"/>
  <c r="AE1954" i="2"/>
  <c r="AE1953" i="2"/>
  <c r="AE1952" i="2"/>
  <c r="AE1951" i="2"/>
  <c r="AE1950" i="2"/>
  <c r="AE1949" i="2"/>
  <c r="AE1948" i="2"/>
  <c r="AE1947" i="2"/>
  <c r="AE1946" i="2"/>
  <c r="AE1945" i="2"/>
  <c r="AE1944" i="2"/>
  <c r="AE1943" i="2"/>
  <c r="AE1942" i="2"/>
  <c r="AE1941" i="2"/>
  <c r="AE1940" i="2"/>
  <c r="AE1939" i="2"/>
  <c r="AE1938" i="2"/>
  <c r="AE1937" i="2"/>
  <c r="AE1936" i="2"/>
  <c r="AE1935" i="2"/>
  <c r="AE1934" i="2"/>
  <c r="AE1933" i="2"/>
  <c r="AE1932" i="2"/>
  <c r="AE1931" i="2"/>
  <c r="AE1930" i="2"/>
  <c r="AE1929" i="2"/>
  <c r="AE1928" i="2"/>
  <c r="AE1927" i="2"/>
  <c r="AE1926" i="2"/>
  <c r="AE1925" i="2"/>
  <c r="AE1924" i="2"/>
  <c r="AE1923" i="2"/>
  <c r="AE1922" i="2"/>
  <c r="AE1921" i="2"/>
  <c r="AE1920" i="2"/>
  <c r="AE1919" i="2"/>
  <c r="AE1918" i="2"/>
  <c r="AE1917" i="2"/>
  <c r="AE1916" i="2"/>
  <c r="AE1915" i="2"/>
  <c r="AE1914" i="2"/>
  <c r="AE1913" i="2"/>
  <c r="AE1912" i="2"/>
  <c r="AE1911" i="2"/>
  <c r="AE1910" i="2"/>
  <c r="AE1909" i="2"/>
  <c r="AE1908" i="2"/>
  <c r="AE1907" i="2"/>
  <c r="AE1906" i="2"/>
  <c r="AE1905" i="2"/>
  <c r="AE1904" i="2"/>
  <c r="AE1903" i="2"/>
  <c r="AE1902" i="2"/>
  <c r="AE1901" i="2"/>
  <c r="AE1900" i="2"/>
  <c r="AE1899" i="2"/>
  <c r="AE1898" i="2"/>
  <c r="AE1897" i="2"/>
  <c r="AE1896" i="2"/>
  <c r="AE1895" i="2"/>
  <c r="AE1894" i="2"/>
  <c r="AE1893" i="2"/>
  <c r="AE1892" i="2"/>
  <c r="AE1891" i="2"/>
  <c r="AE1890" i="2"/>
  <c r="AE1889" i="2"/>
  <c r="AE1888" i="2"/>
  <c r="AE1887" i="2"/>
  <c r="AE1886" i="2"/>
  <c r="AE1885" i="2"/>
  <c r="AE1884" i="2"/>
  <c r="AE1883" i="2"/>
  <c r="AE1882" i="2"/>
  <c r="AE1881" i="2"/>
  <c r="AE1880" i="2"/>
  <c r="AE1879" i="2"/>
  <c r="AE1878" i="2"/>
  <c r="AE1877" i="2"/>
  <c r="AE1876" i="2"/>
  <c r="AE1875" i="2"/>
  <c r="AE1874" i="2"/>
  <c r="AE1873" i="2"/>
  <c r="AE1872" i="2"/>
  <c r="AE1871" i="2"/>
  <c r="AE1870" i="2"/>
  <c r="AE1869" i="2"/>
  <c r="AE1868" i="2"/>
  <c r="AE1867" i="2"/>
  <c r="AE1866" i="2"/>
  <c r="AE1865" i="2"/>
  <c r="AE1864" i="2"/>
  <c r="AE1863" i="2"/>
  <c r="AE1862" i="2"/>
  <c r="AE1861" i="2"/>
  <c r="AE1860" i="2"/>
  <c r="AE1859" i="2"/>
  <c r="AE1858" i="2"/>
  <c r="AE1857" i="2"/>
  <c r="AE1856" i="2"/>
  <c r="AE1855" i="2"/>
  <c r="AE1854" i="2"/>
  <c r="AE1853" i="2"/>
  <c r="AE1852" i="2"/>
  <c r="AE1851" i="2"/>
  <c r="AE1850" i="2"/>
  <c r="AE1849" i="2"/>
  <c r="AE1848" i="2"/>
  <c r="AE1847" i="2"/>
  <c r="AE1846" i="2"/>
  <c r="AE1845" i="2"/>
  <c r="AE1844" i="2"/>
  <c r="AE1843" i="2"/>
  <c r="AE1842" i="2"/>
  <c r="AE1841" i="2"/>
  <c r="AE1840" i="2"/>
  <c r="AE1839" i="2"/>
  <c r="AE1838" i="2"/>
  <c r="AE1837" i="2"/>
  <c r="AE1836" i="2"/>
  <c r="AE1835" i="2"/>
  <c r="AE1834" i="2"/>
  <c r="AE1833" i="2"/>
  <c r="AE1832" i="2"/>
  <c r="AE1831" i="2"/>
  <c r="AE1830" i="2"/>
  <c r="AE1829" i="2"/>
  <c r="AE1828" i="2"/>
  <c r="AE1827" i="2"/>
  <c r="AE1826" i="2"/>
  <c r="AE1825" i="2"/>
  <c r="AE1824" i="2"/>
  <c r="AE1823" i="2"/>
  <c r="AE1822" i="2"/>
  <c r="AE1821" i="2"/>
  <c r="AE1820" i="2"/>
  <c r="AE1819" i="2"/>
  <c r="AE1818" i="2"/>
  <c r="AE1817" i="2"/>
  <c r="AE1816" i="2"/>
  <c r="AE1815" i="2"/>
  <c r="AE1814" i="2"/>
  <c r="AE1813" i="2"/>
  <c r="AE1812" i="2"/>
  <c r="AE1811" i="2"/>
  <c r="AE1810" i="2"/>
  <c r="AE1809" i="2"/>
  <c r="AE1808" i="2"/>
  <c r="AE1807" i="2"/>
  <c r="AE1806" i="2"/>
  <c r="AE1805" i="2"/>
  <c r="AE1804" i="2"/>
  <c r="AE1803" i="2"/>
  <c r="AE1802" i="2"/>
  <c r="AE1801" i="2"/>
  <c r="AE1800" i="2"/>
  <c r="AE1799" i="2"/>
  <c r="AE1798" i="2"/>
  <c r="AE1797" i="2"/>
  <c r="AE1796" i="2"/>
  <c r="AE1795" i="2"/>
  <c r="AE1794" i="2"/>
  <c r="AE1793" i="2"/>
  <c r="AE1792" i="2"/>
  <c r="AE1791" i="2"/>
  <c r="AE1790" i="2"/>
  <c r="AE1789" i="2"/>
  <c r="AE1788" i="2"/>
  <c r="AE1787" i="2"/>
  <c r="AE1786" i="2"/>
  <c r="AE1785" i="2"/>
  <c r="AE1784" i="2"/>
  <c r="AE1783" i="2"/>
  <c r="AE1782" i="2"/>
  <c r="AE1781" i="2"/>
  <c r="AE1780" i="2"/>
  <c r="AE1779" i="2"/>
  <c r="AE1778" i="2"/>
  <c r="AE1777" i="2"/>
  <c r="AE1776" i="2"/>
  <c r="AE1775" i="2"/>
  <c r="AE1774" i="2"/>
  <c r="AE1773" i="2"/>
  <c r="AE1772" i="2"/>
  <c r="AE1771" i="2"/>
  <c r="AE1770" i="2"/>
  <c r="AE1769" i="2"/>
  <c r="AE1768" i="2"/>
  <c r="AE1767" i="2"/>
  <c r="AE1766" i="2"/>
  <c r="AE1765" i="2"/>
  <c r="AE1764" i="2"/>
  <c r="AE1763" i="2"/>
  <c r="AE1762" i="2"/>
  <c r="AE1761" i="2"/>
  <c r="AE1760" i="2"/>
  <c r="AE1759" i="2"/>
  <c r="AE1758" i="2"/>
  <c r="AE1757" i="2"/>
  <c r="AE1756" i="2"/>
  <c r="AE1755" i="2"/>
  <c r="AE1754" i="2"/>
  <c r="AE1753" i="2"/>
  <c r="AE1752" i="2"/>
  <c r="AE1751" i="2"/>
  <c r="AE1750" i="2"/>
  <c r="AE1749" i="2"/>
  <c r="AE1748" i="2"/>
  <c r="AE1747" i="2"/>
  <c r="AE1746" i="2"/>
  <c r="AE1745" i="2"/>
  <c r="AE1744" i="2"/>
  <c r="AE1743" i="2"/>
  <c r="AE1742" i="2"/>
  <c r="AE1741" i="2"/>
  <c r="AE1740" i="2"/>
  <c r="AE1739" i="2"/>
  <c r="AE1738" i="2"/>
  <c r="AE1737" i="2"/>
  <c r="AE1736" i="2"/>
  <c r="AE1735" i="2"/>
  <c r="AE1734" i="2"/>
  <c r="AE1733" i="2"/>
  <c r="AE1732" i="2"/>
  <c r="AE1731" i="2"/>
  <c r="AE1730" i="2"/>
  <c r="AE1729" i="2"/>
  <c r="AE1728" i="2"/>
  <c r="AE1727" i="2"/>
  <c r="AE1726" i="2"/>
  <c r="AE1725" i="2"/>
  <c r="AE1724" i="2"/>
  <c r="AE1723" i="2"/>
  <c r="AE1722" i="2"/>
  <c r="AE1721" i="2"/>
  <c r="AE1720" i="2"/>
  <c r="AE1719" i="2"/>
  <c r="AE1718" i="2"/>
  <c r="AE1717" i="2"/>
  <c r="AE1716" i="2"/>
  <c r="AE1715" i="2"/>
  <c r="AE1714" i="2"/>
  <c r="AE1713" i="2"/>
  <c r="AE1712" i="2"/>
  <c r="AE1711" i="2"/>
  <c r="AE1710" i="2"/>
  <c r="AE1709" i="2"/>
  <c r="AE1708" i="2"/>
  <c r="AE1707" i="2"/>
  <c r="AE1706" i="2"/>
  <c r="AE1705" i="2"/>
  <c r="AE1704" i="2"/>
  <c r="AE1703" i="2"/>
  <c r="AE1702" i="2"/>
  <c r="AE1701" i="2"/>
  <c r="AE1700" i="2"/>
  <c r="AE1699" i="2"/>
  <c r="AE1698" i="2"/>
  <c r="AE1697" i="2"/>
  <c r="AE1696" i="2"/>
  <c r="AE1695" i="2"/>
  <c r="AE1694" i="2"/>
  <c r="AE1693" i="2"/>
  <c r="AE1692" i="2"/>
  <c r="AE1691" i="2"/>
  <c r="AE1690" i="2"/>
  <c r="AE1689" i="2"/>
  <c r="AE1688" i="2"/>
  <c r="AE1687" i="2"/>
  <c r="AE1686" i="2"/>
  <c r="AE1685" i="2"/>
  <c r="AE1684" i="2"/>
  <c r="AE1683" i="2"/>
  <c r="AE1682" i="2"/>
  <c r="AE1681" i="2"/>
  <c r="AE1680" i="2"/>
  <c r="AE1679" i="2"/>
  <c r="AE1678" i="2"/>
  <c r="AE1677" i="2"/>
  <c r="AE1676" i="2"/>
  <c r="AE1675" i="2"/>
  <c r="AE1674" i="2"/>
  <c r="AE1673" i="2"/>
  <c r="AE1672" i="2"/>
  <c r="AE1671" i="2"/>
  <c r="AE1670" i="2"/>
  <c r="AE1669" i="2"/>
  <c r="AE1668" i="2"/>
  <c r="AE1667" i="2"/>
  <c r="AE1666" i="2"/>
  <c r="AE1665" i="2"/>
  <c r="AE1664" i="2"/>
  <c r="AE1663" i="2"/>
  <c r="AE1662" i="2"/>
  <c r="AE1661" i="2"/>
  <c r="AE1660" i="2"/>
  <c r="AE1659" i="2"/>
  <c r="AE1658" i="2"/>
  <c r="AE1657" i="2"/>
  <c r="AE1656" i="2"/>
  <c r="AE1655" i="2"/>
  <c r="AE1654" i="2"/>
  <c r="AE1653" i="2"/>
  <c r="AE1652" i="2"/>
  <c r="AE1651" i="2"/>
  <c r="AE1650" i="2"/>
  <c r="AE1649" i="2"/>
  <c r="AE1648" i="2"/>
  <c r="AE1647" i="2"/>
  <c r="AE1646" i="2"/>
  <c r="AE1645" i="2"/>
  <c r="AE1644" i="2"/>
  <c r="AE1643" i="2"/>
  <c r="AE1642" i="2"/>
  <c r="AE1641" i="2"/>
  <c r="AE1640" i="2"/>
  <c r="AE1639" i="2"/>
  <c r="AE1638" i="2"/>
  <c r="AE1637" i="2"/>
  <c r="AE1636" i="2"/>
  <c r="AE1635" i="2"/>
  <c r="AE1634" i="2"/>
  <c r="AE1633" i="2"/>
  <c r="AE1632" i="2"/>
  <c r="AE1631" i="2"/>
  <c r="AE1630" i="2"/>
  <c r="AE1629" i="2"/>
  <c r="AE1628" i="2"/>
  <c r="AE1627" i="2"/>
  <c r="AE1626" i="2"/>
  <c r="AE1625" i="2"/>
  <c r="AE1624" i="2"/>
  <c r="AE1623" i="2"/>
  <c r="AE1622" i="2"/>
  <c r="AE1621" i="2"/>
  <c r="AE1620" i="2"/>
  <c r="AE1619" i="2"/>
  <c r="AE1618" i="2"/>
  <c r="AE1617" i="2"/>
  <c r="AE1616" i="2"/>
  <c r="AE1615" i="2"/>
  <c r="AE1614" i="2"/>
  <c r="AE1613" i="2"/>
  <c r="AE1612" i="2"/>
  <c r="AE1611" i="2"/>
  <c r="AE1610" i="2"/>
  <c r="AE1609" i="2"/>
  <c r="AE1608" i="2"/>
  <c r="AE1607" i="2"/>
  <c r="AE1606" i="2"/>
  <c r="AE1605" i="2"/>
  <c r="AE1604" i="2"/>
  <c r="AE1603" i="2"/>
  <c r="AE1602" i="2"/>
  <c r="AE1601" i="2"/>
  <c r="AE1600" i="2"/>
  <c r="AE1599" i="2"/>
  <c r="AE1598" i="2"/>
  <c r="AE1597" i="2"/>
  <c r="AE1596" i="2"/>
  <c r="AE1595" i="2"/>
  <c r="AE1594" i="2"/>
  <c r="AE1593" i="2"/>
  <c r="AE1592" i="2"/>
  <c r="AE1591" i="2"/>
  <c r="AE1590" i="2"/>
  <c r="AE1589" i="2"/>
  <c r="AE1588" i="2"/>
  <c r="AE1587" i="2"/>
  <c r="AE1586" i="2"/>
  <c r="AE1585" i="2"/>
  <c r="AE1584" i="2"/>
  <c r="AE1583" i="2"/>
  <c r="AE1582" i="2"/>
  <c r="AE1581" i="2"/>
  <c r="AE1580" i="2"/>
  <c r="AE1579" i="2"/>
  <c r="AE1578" i="2"/>
  <c r="AE1577" i="2"/>
  <c r="AE1576" i="2"/>
  <c r="AE1575" i="2"/>
  <c r="AE1574" i="2"/>
  <c r="AE1573" i="2"/>
  <c r="AE1572" i="2"/>
  <c r="AE1571" i="2"/>
  <c r="AE1570" i="2"/>
  <c r="AE1569" i="2"/>
  <c r="AE1568" i="2"/>
  <c r="AE1567" i="2"/>
  <c r="AE1566" i="2"/>
  <c r="AE1565" i="2"/>
  <c r="AE1564" i="2"/>
  <c r="AE1563" i="2"/>
  <c r="AE1562" i="2"/>
  <c r="AE1561" i="2"/>
  <c r="AE1560" i="2"/>
  <c r="AE1559" i="2"/>
  <c r="AE1558" i="2"/>
  <c r="AE1557" i="2"/>
  <c r="AE1556" i="2"/>
  <c r="AE1555" i="2"/>
  <c r="AE1554" i="2"/>
  <c r="AE1553" i="2"/>
  <c r="AE1552" i="2"/>
  <c r="AE1551" i="2"/>
  <c r="AE1550" i="2"/>
  <c r="AE1549" i="2"/>
  <c r="AE1548" i="2"/>
  <c r="AE1547" i="2"/>
  <c r="AE1546" i="2"/>
  <c r="AE1545" i="2"/>
  <c r="AE1544" i="2"/>
  <c r="AE1543" i="2"/>
  <c r="AE1542" i="2"/>
  <c r="AE1541" i="2"/>
  <c r="AE1540" i="2"/>
  <c r="AE1539" i="2"/>
  <c r="AE1538" i="2"/>
  <c r="AE1537" i="2"/>
  <c r="AE1536" i="2"/>
  <c r="AE1535" i="2"/>
  <c r="AE1534" i="2"/>
  <c r="AE1533" i="2"/>
  <c r="AE1532" i="2"/>
  <c r="AE1531" i="2"/>
  <c r="AE1530" i="2"/>
  <c r="AE1529" i="2"/>
  <c r="AE1528" i="2"/>
  <c r="AE1527" i="2"/>
  <c r="AE1526" i="2"/>
  <c r="AE1525" i="2"/>
  <c r="AE1524" i="2"/>
  <c r="AE1523" i="2"/>
  <c r="AE1522" i="2"/>
  <c r="AE1521" i="2"/>
  <c r="AE1520" i="2"/>
  <c r="AE1519" i="2"/>
  <c r="AE1518" i="2"/>
  <c r="AE1517" i="2"/>
  <c r="AE1516" i="2"/>
  <c r="AE1515" i="2"/>
  <c r="AE1514" i="2"/>
  <c r="AE1513" i="2"/>
  <c r="AE1512" i="2"/>
  <c r="AE1511" i="2"/>
  <c r="AE1510" i="2"/>
  <c r="AE1509" i="2"/>
  <c r="AE1508" i="2"/>
  <c r="AE1507" i="2"/>
  <c r="AE1506" i="2"/>
  <c r="AE1505" i="2"/>
  <c r="AE1504" i="2"/>
  <c r="AE1503" i="2"/>
  <c r="AE1502" i="2"/>
  <c r="AE1501" i="2"/>
  <c r="AE1500" i="2"/>
  <c r="AE1499" i="2"/>
  <c r="AE1498" i="2"/>
  <c r="AE1497" i="2"/>
  <c r="AE1496" i="2"/>
  <c r="AE1495" i="2"/>
  <c r="AE1494" i="2"/>
  <c r="AE1493" i="2"/>
  <c r="AE1492" i="2"/>
  <c r="AE1491" i="2"/>
  <c r="AE1490" i="2"/>
  <c r="AE1489" i="2"/>
  <c r="AE1488" i="2"/>
  <c r="AE1487" i="2"/>
  <c r="AE1486" i="2"/>
  <c r="AE1485" i="2"/>
  <c r="AE1484" i="2"/>
  <c r="AE1483" i="2"/>
  <c r="AE1482" i="2"/>
  <c r="AE1481" i="2"/>
  <c r="AE1480" i="2"/>
  <c r="AE1479" i="2"/>
  <c r="AE1478" i="2"/>
  <c r="AE1477" i="2"/>
  <c r="AE1476" i="2"/>
  <c r="AE1475" i="2"/>
  <c r="AE1474" i="2"/>
  <c r="AE1473" i="2"/>
  <c r="AE1472" i="2"/>
  <c r="AE1471" i="2"/>
  <c r="AE1470" i="2"/>
  <c r="AE1469" i="2"/>
  <c r="AE1468" i="2"/>
  <c r="AE1467" i="2"/>
  <c r="AE1466" i="2"/>
  <c r="AE1465" i="2"/>
  <c r="AE1464" i="2"/>
  <c r="AE1463" i="2"/>
  <c r="AE1462" i="2"/>
  <c r="AE1461" i="2"/>
  <c r="AE1460" i="2"/>
  <c r="AE1459" i="2"/>
  <c r="AE1458" i="2"/>
  <c r="AE1457" i="2"/>
  <c r="AE1456" i="2"/>
  <c r="AE1455" i="2"/>
  <c r="AE1454" i="2"/>
  <c r="AE1453" i="2"/>
  <c r="AE1452" i="2"/>
  <c r="AE1451" i="2"/>
  <c r="AE1450" i="2"/>
  <c r="AE1449" i="2"/>
  <c r="AE1448" i="2"/>
  <c r="AE1447" i="2"/>
  <c r="AE1446" i="2"/>
  <c r="AE1445" i="2"/>
  <c r="AE1444" i="2"/>
  <c r="AE1443" i="2"/>
  <c r="AE1442" i="2"/>
  <c r="AE1441" i="2"/>
  <c r="AE1440" i="2"/>
  <c r="AE1439" i="2"/>
  <c r="AE1438" i="2"/>
  <c r="AE1437" i="2"/>
  <c r="AE1436" i="2"/>
  <c r="AE1435" i="2"/>
  <c r="AE1434" i="2"/>
  <c r="AE1433" i="2"/>
  <c r="AE1432" i="2"/>
  <c r="AE1431" i="2"/>
  <c r="AE1430" i="2"/>
  <c r="AE1429" i="2"/>
  <c r="AE1428" i="2"/>
  <c r="AE1427" i="2"/>
  <c r="AE1426" i="2"/>
  <c r="AE1425" i="2"/>
  <c r="AE1424" i="2"/>
  <c r="AE1423" i="2"/>
  <c r="AE1422" i="2"/>
  <c r="AE1421" i="2"/>
  <c r="AE1420" i="2"/>
  <c r="AE1419" i="2"/>
  <c r="AE1418" i="2"/>
  <c r="AE1417" i="2"/>
  <c r="AE1416" i="2"/>
  <c r="AE1415" i="2"/>
  <c r="AE1414" i="2"/>
  <c r="AE1413" i="2"/>
  <c r="AE1412" i="2"/>
  <c r="AE1411" i="2"/>
  <c r="AE1410" i="2"/>
  <c r="AE1409" i="2"/>
  <c r="AE1408" i="2"/>
  <c r="AE1407" i="2"/>
  <c r="AE1406" i="2"/>
  <c r="AE1405" i="2"/>
  <c r="AE1404" i="2"/>
  <c r="AE1403" i="2"/>
  <c r="AE1402" i="2"/>
  <c r="AE1401" i="2"/>
  <c r="AE1400" i="2"/>
  <c r="AE1399" i="2"/>
  <c r="AE1398" i="2"/>
  <c r="AE1397" i="2"/>
  <c r="AE1396" i="2"/>
  <c r="AE1395" i="2"/>
  <c r="AE1394" i="2"/>
  <c r="AE1393" i="2"/>
  <c r="AE1392" i="2"/>
  <c r="AE1391" i="2"/>
  <c r="AE1390" i="2"/>
  <c r="AE1389" i="2"/>
  <c r="AE1388" i="2"/>
  <c r="AE1387" i="2"/>
  <c r="AE1386" i="2"/>
  <c r="AE1385" i="2"/>
  <c r="AE1384" i="2"/>
  <c r="AE1383" i="2"/>
  <c r="AE1382" i="2"/>
  <c r="AE1381" i="2"/>
  <c r="AE1380" i="2"/>
  <c r="AE1379" i="2"/>
  <c r="AE1378" i="2"/>
  <c r="AE1377" i="2"/>
  <c r="AE1376" i="2"/>
  <c r="AE1375" i="2"/>
  <c r="AE1374" i="2"/>
  <c r="AE1373" i="2"/>
  <c r="AE1372" i="2"/>
  <c r="AE1371" i="2"/>
  <c r="AE1370" i="2"/>
  <c r="AE1369" i="2"/>
  <c r="AE1368" i="2"/>
  <c r="AE1367" i="2"/>
  <c r="AE1366" i="2"/>
  <c r="AE1365" i="2"/>
  <c r="AE1364" i="2"/>
  <c r="AE1363" i="2"/>
  <c r="AE1362" i="2"/>
  <c r="AE1361" i="2"/>
  <c r="AE1360" i="2"/>
  <c r="AE1359" i="2"/>
  <c r="AE1358" i="2"/>
  <c r="AE1357" i="2"/>
  <c r="AE1356" i="2"/>
  <c r="AE1355" i="2"/>
  <c r="AE1354" i="2"/>
  <c r="AE1353" i="2"/>
  <c r="AE1352" i="2"/>
  <c r="AE1351" i="2"/>
  <c r="AE1350" i="2"/>
  <c r="AE1349" i="2"/>
  <c r="AE1348" i="2"/>
  <c r="AE1347" i="2"/>
  <c r="AE1346" i="2"/>
  <c r="AE1345" i="2"/>
  <c r="AE1344" i="2"/>
  <c r="AE1343" i="2"/>
  <c r="AE1342" i="2"/>
  <c r="AE1341" i="2"/>
  <c r="AE1340" i="2"/>
  <c r="AE1339" i="2"/>
  <c r="AE1338" i="2"/>
  <c r="AE1337" i="2"/>
  <c r="AE1336" i="2"/>
  <c r="AE1335" i="2"/>
  <c r="AE1334" i="2"/>
  <c r="AE1333" i="2"/>
  <c r="AE1332" i="2"/>
  <c r="AE1331" i="2"/>
  <c r="AE1330" i="2"/>
  <c r="AE1329" i="2"/>
  <c r="AE1328" i="2"/>
  <c r="AE1327" i="2"/>
  <c r="AE1326" i="2"/>
  <c r="AE1325" i="2"/>
  <c r="AE1324" i="2"/>
  <c r="AE1323" i="2"/>
  <c r="AE1322" i="2"/>
  <c r="AE1321" i="2"/>
  <c r="AE1320" i="2"/>
  <c r="AE1319" i="2"/>
  <c r="AE1318" i="2"/>
  <c r="AE1317" i="2"/>
  <c r="AE1316" i="2"/>
  <c r="AE1315" i="2"/>
  <c r="AE1314" i="2"/>
  <c r="AE1313" i="2"/>
  <c r="AE1312" i="2"/>
  <c r="AE1311" i="2"/>
  <c r="AE1310" i="2"/>
  <c r="AE1309" i="2"/>
  <c r="AE1308" i="2"/>
  <c r="AE1307" i="2"/>
  <c r="AE1306" i="2"/>
  <c r="AE1305" i="2"/>
  <c r="AE1304" i="2"/>
  <c r="AE1303" i="2"/>
  <c r="AE1302" i="2"/>
  <c r="AE1301" i="2"/>
  <c r="AE1300" i="2"/>
  <c r="AE1299" i="2"/>
  <c r="AE1298" i="2"/>
  <c r="AE1297" i="2"/>
  <c r="AE1296" i="2"/>
  <c r="AE1295" i="2"/>
  <c r="AE1294" i="2"/>
  <c r="AE1293" i="2"/>
  <c r="AE1292" i="2"/>
  <c r="AE1291" i="2"/>
  <c r="AE1290" i="2"/>
  <c r="AE1289" i="2"/>
  <c r="AE1288" i="2"/>
  <c r="AE1287" i="2"/>
  <c r="AE1286" i="2"/>
  <c r="AE1285" i="2"/>
  <c r="AE1284" i="2"/>
  <c r="AE1283" i="2"/>
  <c r="AE1282" i="2"/>
  <c r="AE1281" i="2"/>
  <c r="AE1280" i="2"/>
  <c r="AE1279" i="2"/>
  <c r="AE1278" i="2"/>
  <c r="AE1277" i="2"/>
  <c r="AE1276" i="2"/>
  <c r="AE1275" i="2"/>
  <c r="AE1274" i="2"/>
  <c r="AE1273" i="2"/>
  <c r="AE1272" i="2"/>
  <c r="AE1271" i="2"/>
  <c r="AE1270" i="2"/>
  <c r="AE1269" i="2"/>
  <c r="AE1268" i="2"/>
  <c r="AE1267" i="2"/>
  <c r="AE1266" i="2"/>
  <c r="AE1265" i="2"/>
  <c r="AE1264" i="2"/>
  <c r="AE1263" i="2"/>
  <c r="AE1262" i="2"/>
  <c r="AE1261" i="2"/>
  <c r="AE1260" i="2"/>
  <c r="AE1259" i="2"/>
  <c r="AE1258" i="2"/>
  <c r="AE1257" i="2"/>
  <c r="AE1256" i="2"/>
  <c r="AE1255" i="2"/>
  <c r="AE1254" i="2"/>
  <c r="AE1253" i="2"/>
  <c r="AE1252" i="2"/>
  <c r="AE1251" i="2"/>
  <c r="AE1250" i="2"/>
  <c r="AE1249" i="2"/>
  <c r="AE1248" i="2"/>
  <c r="AE1247" i="2"/>
  <c r="AE1246" i="2"/>
  <c r="AE1245" i="2"/>
  <c r="AE1244" i="2"/>
  <c r="AE1243" i="2"/>
  <c r="AE1242" i="2"/>
  <c r="AE1241" i="2"/>
  <c r="AE1240" i="2"/>
  <c r="AE1239" i="2"/>
  <c r="AE1238" i="2"/>
  <c r="AE1237" i="2"/>
  <c r="AE1236" i="2"/>
  <c r="AE1235" i="2"/>
  <c r="AE1234" i="2"/>
  <c r="AE1233" i="2"/>
  <c r="AE1232" i="2"/>
  <c r="AE1231" i="2"/>
  <c r="AE1230" i="2"/>
  <c r="AE1229" i="2"/>
  <c r="AE1228" i="2"/>
  <c r="AE1227" i="2"/>
  <c r="AE1226" i="2"/>
  <c r="AE1225" i="2"/>
  <c r="AE1224" i="2"/>
  <c r="AE1223" i="2"/>
  <c r="AE1222" i="2"/>
  <c r="AE1221" i="2"/>
  <c r="AE1220" i="2"/>
  <c r="AE1219" i="2"/>
  <c r="AE1218" i="2"/>
  <c r="AE1217" i="2"/>
  <c r="AE1216" i="2"/>
  <c r="AE1215" i="2"/>
  <c r="AE1214" i="2"/>
  <c r="AE1213" i="2"/>
  <c r="AE1212" i="2"/>
  <c r="AE1211" i="2"/>
  <c r="AE1210" i="2"/>
  <c r="AE1209" i="2"/>
  <c r="AE1208" i="2"/>
  <c r="AE1207" i="2"/>
  <c r="AE1206" i="2"/>
  <c r="AE1205" i="2"/>
  <c r="AE1204" i="2"/>
  <c r="AE1203" i="2"/>
  <c r="AE1202" i="2"/>
  <c r="AE1201" i="2"/>
  <c r="AE1200" i="2"/>
  <c r="AE1199" i="2"/>
  <c r="AE1198" i="2"/>
  <c r="AE1197" i="2"/>
  <c r="AE1196" i="2"/>
  <c r="AE1195" i="2"/>
  <c r="AE1194" i="2"/>
  <c r="AE1193" i="2"/>
  <c r="AE1192" i="2"/>
  <c r="AE1191" i="2"/>
  <c r="AE1190" i="2"/>
  <c r="AE1189" i="2"/>
  <c r="AE1188" i="2"/>
  <c r="AE1187" i="2"/>
  <c r="AE1186" i="2"/>
  <c r="AE1185" i="2"/>
  <c r="AE1184" i="2"/>
  <c r="AE1183" i="2"/>
  <c r="AE1182" i="2"/>
  <c r="AE1181" i="2"/>
  <c r="AE1180" i="2"/>
  <c r="AE1179" i="2"/>
  <c r="AE1178" i="2"/>
  <c r="AE1177" i="2"/>
  <c r="AE1176" i="2"/>
  <c r="AE1175" i="2"/>
  <c r="AE1174" i="2"/>
  <c r="AE1173" i="2"/>
  <c r="AE1172" i="2"/>
  <c r="AE1171" i="2"/>
  <c r="AE1170" i="2"/>
  <c r="AE1169" i="2"/>
  <c r="AE1168" i="2"/>
  <c r="AE1167" i="2"/>
  <c r="AE1166" i="2"/>
  <c r="AE1165" i="2"/>
  <c r="AE1164" i="2"/>
  <c r="AE1163" i="2"/>
  <c r="AE1162" i="2"/>
  <c r="AE1161" i="2"/>
  <c r="AE1160" i="2"/>
  <c r="AE1159" i="2"/>
  <c r="AE1158" i="2"/>
  <c r="AE1157" i="2"/>
  <c r="AE1156" i="2"/>
  <c r="AE1155" i="2"/>
  <c r="AE1154" i="2"/>
  <c r="AE1153" i="2"/>
  <c r="AE1152" i="2"/>
  <c r="AE1151" i="2"/>
  <c r="AE1150" i="2"/>
  <c r="AE1149" i="2"/>
  <c r="AE1148" i="2"/>
  <c r="AE1147" i="2"/>
  <c r="AE1146" i="2"/>
  <c r="AE1145" i="2"/>
  <c r="AE1144" i="2"/>
  <c r="AE1143" i="2"/>
  <c r="AE1142" i="2"/>
  <c r="AE1141" i="2"/>
  <c r="AE1140" i="2"/>
  <c r="AE1139" i="2"/>
  <c r="AE1138" i="2"/>
  <c r="AE1137" i="2"/>
  <c r="AE1136" i="2"/>
  <c r="AE1135" i="2"/>
  <c r="AE1134" i="2"/>
  <c r="AE1133" i="2"/>
  <c r="AE1132" i="2"/>
  <c r="AE1131" i="2"/>
  <c r="AE1130" i="2"/>
  <c r="AE1129" i="2"/>
  <c r="AE1128" i="2"/>
  <c r="AE1127" i="2"/>
  <c r="AE1126" i="2"/>
  <c r="AE1125" i="2"/>
  <c r="AE1124" i="2"/>
  <c r="AE1123" i="2"/>
  <c r="AE1122" i="2"/>
  <c r="AE1121" i="2"/>
  <c r="AE1120" i="2"/>
  <c r="AE1119" i="2"/>
  <c r="AE1118" i="2"/>
  <c r="AE1117" i="2"/>
  <c r="AE1116" i="2"/>
  <c r="AE1115" i="2"/>
  <c r="AE1114" i="2"/>
  <c r="AE1113" i="2"/>
  <c r="AE1112" i="2"/>
  <c r="AE1111" i="2"/>
  <c r="AE1110" i="2"/>
  <c r="AE1109" i="2"/>
  <c r="AE1108" i="2"/>
  <c r="AE1107" i="2"/>
  <c r="AE1106" i="2"/>
  <c r="AE1105" i="2"/>
  <c r="AE1104" i="2"/>
  <c r="AE1103" i="2"/>
  <c r="AE1102" i="2"/>
  <c r="AE1101" i="2"/>
  <c r="AE1100" i="2"/>
  <c r="AE1099" i="2"/>
  <c r="AE1098" i="2"/>
  <c r="AE1097" i="2"/>
  <c r="AE1096" i="2"/>
  <c r="AE1095" i="2"/>
  <c r="AE1094" i="2"/>
  <c r="AE1093" i="2"/>
  <c r="AE1092" i="2"/>
  <c r="AE1091" i="2"/>
  <c r="AE1090" i="2"/>
  <c r="AE1089" i="2"/>
  <c r="AE1088" i="2"/>
  <c r="AE1087" i="2"/>
  <c r="AE1086" i="2"/>
  <c r="AE1085" i="2"/>
  <c r="AE1084" i="2"/>
  <c r="AE1083" i="2"/>
  <c r="AE1082" i="2"/>
  <c r="AE1081" i="2"/>
  <c r="AE1080" i="2"/>
  <c r="AE1079" i="2"/>
  <c r="AE1078" i="2"/>
  <c r="AE1077" i="2"/>
  <c r="AE1076" i="2"/>
  <c r="AE1075" i="2"/>
  <c r="AE1074" i="2"/>
  <c r="AE1073" i="2"/>
  <c r="AE1072" i="2"/>
  <c r="AE1071" i="2"/>
  <c r="AE1070" i="2"/>
  <c r="AE1069" i="2"/>
  <c r="AE1068" i="2"/>
  <c r="AE1067" i="2"/>
  <c r="AE1066" i="2"/>
  <c r="AE1065" i="2"/>
  <c r="AE1064" i="2"/>
  <c r="AE1063" i="2"/>
  <c r="AE1062" i="2"/>
  <c r="AE1061" i="2"/>
  <c r="AE1060" i="2"/>
  <c r="AE1059" i="2"/>
  <c r="AE1058" i="2"/>
  <c r="AE1057" i="2"/>
  <c r="AE1056" i="2"/>
  <c r="AE1055" i="2"/>
  <c r="AE1054" i="2"/>
  <c r="AE1053" i="2"/>
  <c r="AE1052" i="2"/>
  <c r="AE1051" i="2"/>
  <c r="AE1050" i="2"/>
  <c r="AE1049" i="2"/>
  <c r="AE1048" i="2"/>
  <c r="AE1047" i="2"/>
  <c r="AE1046" i="2"/>
  <c r="AE1045" i="2"/>
  <c r="AE1044" i="2"/>
  <c r="AE1043" i="2"/>
  <c r="AE1042" i="2"/>
  <c r="AE1041" i="2"/>
  <c r="AE1040" i="2"/>
  <c r="AE1039" i="2"/>
  <c r="AE1038" i="2"/>
  <c r="AE1037" i="2"/>
  <c r="AE1036" i="2"/>
  <c r="AE1035" i="2"/>
  <c r="AE1034" i="2"/>
  <c r="AE1033" i="2"/>
  <c r="AE1032" i="2"/>
  <c r="AE1031" i="2"/>
  <c r="AE1030" i="2"/>
  <c r="AE1029" i="2"/>
  <c r="AE1028" i="2"/>
  <c r="AE1027" i="2"/>
  <c r="AE1026" i="2"/>
  <c r="AE1025" i="2"/>
  <c r="AE1024" i="2"/>
  <c r="AE1023" i="2"/>
  <c r="AE1022" i="2"/>
  <c r="AE1021" i="2"/>
  <c r="AE1020" i="2"/>
  <c r="AE1019" i="2"/>
  <c r="AE1018" i="2"/>
  <c r="AE1017" i="2"/>
  <c r="AE1016" i="2"/>
  <c r="AE1015" i="2"/>
  <c r="AE1014" i="2"/>
  <c r="AE1013" i="2"/>
  <c r="AE1012" i="2"/>
  <c r="AE1011" i="2"/>
  <c r="AE1010" i="2"/>
  <c r="AE1009" i="2"/>
  <c r="AE1008" i="2"/>
  <c r="AE1007" i="2"/>
  <c r="AE1006" i="2"/>
  <c r="AE1005" i="2"/>
  <c r="AE1004" i="2"/>
  <c r="AE1003" i="2"/>
  <c r="AE1002" i="2"/>
  <c r="AE1001" i="2"/>
  <c r="AE1000" i="2"/>
  <c r="AE999" i="2"/>
  <c r="AE998" i="2"/>
  <c r="AE997" i="2"/>
  <c r="AE996" i="2"/>
  <c r="AE995" i="2"/>
  <c r="AE994" i="2"/>
  <c r="AE993" i="2"/>
  <c r="AE992" i="2"/>
  <c r="AE991" i="2"/>
  <c r="AE990" i="2"/>
  <c r="AE989" i="2"/>
  <c r="AE988" i="2"/>
  <c r="AE987" i="2"/>
  <c r="AE986" i="2"/>
  <c r="AE985" i="2"/>
  <c r="AE984" i="2"/>
  <c r="AE983" i="2"/>
  <c r="AE982" i="2"/>
  <c r="AE981" i="2"/>
  <c r="AE980" i="2"/>
  <c r="AE979" i="2"/>
  <c r="AE978" i="2"/>
  <c r="AE977" i="2"/>
  <c r="AE976" i="2"/>
  <c r="AE975" i="2"/>
  <c r="AE974" i="2"/>
  <c r="AE973" i="2"/>
  <c r="AE972" i="2"/>
  <c r="AE971" i="2"/>
  <c r="AE970" i="2"/>
  <c r="AE969" i="2"/>
  <c r="AE968" i="2"/>
  <c r="AE967" i="2"/>
  <c r="AE966" i="2"/>
  <c r="AE965" i="2"/>
  <c r="AE964" i="2"/>
  <c r="AE963" i="2"/>
  <c r="AE962" i="2"/>
  <c r="AE961" i="2"/>
  <c r="AE960" i="2"/>
  <c r="AE959" i="2"/>
  <c r="AE958" i="2"/>
  <c r="AE957" i="2"/>
  <c r="AE956" i="2"/>
  <c r="AE955" i="2"/>
  <c r="AE954" i="2"/>
  <c r="AE953" i="2"/>
  <c r="AE952" i="2"/>
  <c r="AE951" i="2"/>
  <c r="AE950" i="2"/>
  <c r="AE949" i="2"/>
  <c r="AE948" i="2"/>
  <c r="AE947" i="2"/>
  <c r="AE946" i="2"/>
  <c r="AE945" i="2"/>
  <c r="AE944" i="2"/>
  <c r="AE943" i="2"/>
  <c r="AE942" i="2"/>
  <c r="AE941" i="2"/>
  <c r="AE940" i="2"/>
  <c r="AE939" i="2"/>
  <c r="AE938" i="2"/>
  <c r="AE937" i="2"/>
  <c r="AE936" i="2"/>
  <c r="AE935" i="2"/>
  <c r="AE934" i="2"/>
  <c r="AE933" i="2"/>
  <c r="AE932" i="2"/>
  <c r="AE931" i="2"/>
  <c r="AE930" i="2"/>
  <c r="AE929" i="2"/>
  <c r="AE928" i="2"/>
  <c r="AE927" i="2"/>
  <c r="AE926" i="2"/>
  <c r="AE925" i="2"/>
  <c r="AE924" i="2"/>
  <c r="AE923" i="2"/>
  <c r="AE922" i="2"/>
  <c r="AE921" i="2"/>
  <c r="AE920" i="2"/>
  <c r="AE919" i="2"/>
  <c r="AE918" i="2"/>
  <c r="AE917" i="2"/>
  <c r="AE916" i="2"/>
  <c r="AE915" i="2"/>
  <c r="AE914" i="2"/>
  <c r="AE913" i="2"/>
  <c r="AE912" i="2"/>
  <c r="AE911" i="2"/>
  <c r="AE910" i="2"/>
  <c r="AE909" i="2"/>
  <c r="AE908" i="2"/>
  <c r="AE907" i="2"/>
  <c r="AE906" i="2"/>
  <c r="AE905" i="2"/>
  <c r="AE904" i="2"/>
  <c r="AE903" i="2"/>
  <c r="AE902" i="2"/>
  <c r="AE901" i="2"/>
  <c r="AE900" i="2"/>
  <c r="AE899" i="2"/>
  <c r="AE898" i="2"/>
  <c r="AE897" i="2"/>
  <c r="AE896" i="2"/>
  <c r="AE895" i="2"/>
  <c r="AE894" i="2"/>
  <c r="AE893" i="2"/>
  <c r="AE892" i="2"/>
  <c r="AE891" i="2"/>
  <c r="AE890" i="2"/>
  <c r="AE889" i="2"/>
  <c r="AE888" i="2"/>
  <c r="AE887" i="2"/>
  <c r="AE886" i="2"/>
  <c r="AE885" i="2"/>
  <c r="AE884" i="2"/>
  <c r="AE883" i="2"/>
  <c r="AE882" i="2"/>
  <c r="AE881" i="2"/>
  <c r="AE880" i="2"/>
  <c r="AE879" i="2"/>
  <c r="AE878" i="2"/>
  <c r="AE877" i="2"/>
  <c r="AE876" i="2"/>
  <c r="AE875" i="2"/>
  <c r="AE874" i="2"/>
  <c r="AE873" i="2"/>
  <c r="AE872" i="2"/>
  <c r="AE871" i="2"/>
  <c r="AE870" i="2"/>
  <c r="AE869" i="2"/>
  <c r="AE868" i="2"/>
  <c r="AE867" i="2"/>
  <c r="AE866" i="2"/>
  <c r="AE865" i="2"/>
  <c r="AE864" i="2"/>
  <c r="AE863" i="2"/>
  <c r="AE862" i="2"/>
  <c r="AE861" i="2"/>
  <c r="AE860" i="2"/>
  <c r="AE859" i="2"/>
  <c r="AE858" i="2"/>
  <c r="AE857" i="2"/>
  <c r="AE856" i="2"/>
  <c r="AE855" i="2"/>
  <c r="AE854" i="2"/>
  <c r="AE853" i="2"/>
  <c r="AE852" i="2"/>
  <c r="AE851" i="2"/>
  <c r="AE850" i="2"/>
  <c r="AE849" i="2"/>
  <c r="AE848" i="2"/>
  <c r="AE847" i="2"/>
  <c r="AE846" i="2"/>
  <c r="AE845" i="2"/>
  <c r="AE844" i="2"/>
  <c r="AE843" i="2"/>
  <c r="AE842" i="2"/>
  <c r="AE841" i="2"/>
  <c r="AE840" i="2"/>
  <c r="AE839" i="2"/>
  <c r="AE838" i="2"/>
  <c r="AE837" i="2"/>
  <c r="AE836" i="2"/>
  <c r="AE835" i="2"/>
  <c r="AE834" i="2"/>
  <c r="AE833" i="2"/>
  <c r="AE832" i="2"/>
  <c r="AE831" i="2"/>
  <c r="AE830" i="2"/>
  <c r="AE829" i="2"/>
  <c r="AE828" i="2"/>
  <c r="AE827" i="2"/>
  <c r="AE826" i="2"/>
  <c r="AE825" i="2"/>
  <c r="AE824" i="2"/>
  <c r="AE823" i="2"/>
  <c r="AE822" i="2"/>
  <c r="AE821" i="2"/>
  <c r="AE820" i="2"/>
  <c r="AE819" i="2"/>
  <c r="AE818" i="2"/>
  <c r="AE817" i="2"/>
  <c r="AE816" i="2"/>
  <c r="AE815" i="2"/>
  <c r="AE814" i="2"/>
  <c r="AE813" i="2"/>
  <c r="AE812" i="2"/>
  <c r="AE811" i="2"/>
  <c r="AE810" i="2"/>
  <c r="AE809" i="2"/>
  <c r="AE808" i="2"/>
  <c r="AE807" i="2"/>
  <c r="AE806" i="2"/>
  <c r="AE805" i="2"/>
  <c r="AE804" i="2"/>
  <c r="AE803" i="2"/>
  <c r="AE802" i="2"/>
  <c r="AE801" i="2"/>
  <c r="AE800" i="2"/>
  <c r="AE799" i="2"/>
  <c r="AE798" i="2"/>
  <c r="AE797" i="2"/>
  <c r="AE796" i="2"/>
  <c r="AE795" i="2"/>
  <c r="AE794" i="2"/>
  <c r="AE793" i="2"/>
  <c r="AE792" i="2"/>
  <c r="AE791" i="2"/>
  <c r="AE790" i="2"/>
  <c r="AE789" i="2"/>
  <c r="AE788" i="2"/>
  <c r="AE787" i="2"/>
  <c r="AE786" i="2"/>
  <c r="AE785" i="2"/>
  <c r="AE784" i="2"/>
  <c r="AE783" i="2"/>
  <c r="AE782" i="2"/>
  <c r="AE781" i="2"/>
  <c r="AE780" i="2"/>
  <c r="AE779" i="2"/>
  <c r="AE778" i="2"/>
  <c r="AE777" i="2"/>
  <c r="AE776" i="2"/>
  <c r="AE775" i="2"/>
  <c r="AE774" i="2"/>
  <c r="AE773" i="2"/>
  <c r="AE772" i="2"/>
  <c r="AE771" i="2"/>
  <c r="AE770" i="2"/>
  <c r="AE769" i="2"/>
  <c r="AE768" i="2"/>
  <c r="AE767" i="2"/>
  <c r="AE766" i="2"/>
  <c r="AE765" i="2"/>
  <c r="AE764" i="2"/>
  <c r="AE763" i="2"/>
  <c r="AE762" i="2"/>
  <c r="AE761" i="2"/>
  <c r="AE760" i="2"/>
  <c r="AE759" i="2"/>
  <c r="AE758" i="2"/>
  <c r="AE757" i="2"/>
  <c r="AE756" i="2"/>
  <c r="AE755" i="2"/>
  <c r="AE754" i="2"/>
  <c r="AE753" i="2"/>
  <c r="AE752" i="2"/>
  <c r="AE751" i="2"/>
  <c r="AE750" i="2"/>
  <c r="AE749" i="2"/>
  <c r="AE748" i="2"/>
  <c r="AE747" i="2"/>
  <c r="AE746" i="2"/>
  <c r="AE745" i="2"/>
  <c r="AE744" i="2"/>
  <c r="AE743" i="2"/>
  <c r="AE742" i="2"/>
  <c r="AE741" i="2"/>
  <c r="AE740" i="2"/>
  <c r="AE739" i="2"/>
  <c r="AE738" i="2"/>
  <c r="AE737" i="2"/>
  <c r="AE736" i="2"/>
  <c r="AE735" i="2"/>
  <c r="AE734" i="2"/>
  <c r="AE733" i="2"/>
  <c r="AE732" i="2"/>
  <c r="AE731" i="2"/>
  <c r="AE730" i="2"/>
  <c r="AE729" i="2"/>
  <c r="AE728" i="2"/>
  <c r="AE727" i="2"/>
  <c r="AE726" i="2"/>
  <c r="AE725" i="2"/>
  <c r="AE724" i="2"/>
  <c r="AE723" i="2"/>
  <c r="AE722" i="2"/>
  <c r="AE721" i="2"/>
  <c r="AE720" i="2"/>
  <c r="AE719" i="2"/>
  <c r="AE718" i="2"/>
  <c r="AE717" i="2"/>
  <c r="AE716" i="2"/>
  <c r="AE715" i="2"/>
  <c r="AE714" i="2"/>
  <c r="AE713" i="2"/>
  <c r="AE712" i="2"/>
  <c r="AE711" i="2"/>
  <c r="AE710" i="2"/>
  <c r="AE709" i="2"/>
  <c r="AE708" i="2"/>
  <c r="AE707" i="2"/>
  <c r="AE706" i="2"/>
  <c r="AE705" i="2"/>
  <c r="AE704" i="2"/>
  <c r="AE703" i="2"/>
  <c r="AE702" i="2"/>
  <c r="AE701" i="2"/>
  <c r="AE700" i="2"/>
  <c r="AE699" i="2"/>
  <c r="AE698" i="2"/>
  <c r="AE697" i="2"/>
  <c r="AE696" i="2"/>
  <c r="AE695" i="2"/>
  <c r="AE694" i="2"/>
  <c r="AE693" i="2"/>
  <c r="AE692" i="2"/>
  <c r="AE691" i="2"/>
  <c r="AE690" i="2"/>
  <c r="AE689" i="2"/>
  <c r="AE688" i="2"/>
  <c r="AE687" i="2"/>
  <c r="AE686" i="2"/>
  <c r="AE685" i="2"/>
  <c r="AE684" i="2"/>
  <c r="AE683" i="2"/>
  <c r="AE682" i="2"/>
  <c r="AE681" i="2"/>
  <c r="AE680" i="2"/>
  <c r="AE679" i="2"/>
  <c r="AE678" i="2"/>
  <c r="AE677" i="2"/>
  <c r="AE676" i="2"/>
  <c r="AE675" i="2"/>
  <c r="AE674" i="2"/>
  <c r="AE673" i="2"/>
  <c r="AE672" i="2"/>
  <c r="AE671" i="2"/>
  <c r="AE670" i="2"/>
  <c r="AE669" i="2"/>
  <c r="AE668" i="2"/>
  <c r="AE667" i="2"/>
  <c r="AE666" i="2"/>
  <c r="AE665" i="2"/>
  <c r="AE664" i="2"/>
  <c r="AE663" i="2"/>
  <c r="AE662" i="2"/>
  <c r="AE661" i="2"/>
  <c r="AE660" i="2"/>
  <c r="AE659" i="2"/>
  <c r="AE658" i="2"/>
  <c r="AE657" i="2"/>
  <c r="AE656" i="2"/>
  <c r="AE655" i="2"/>
  <c r="AE654" i="2"/>
  <c r="AE653" i="2"/>
  <c r="AE652" i="2"/>
  <c r="AE651" i="2"/>
  <c r="AE650" i="2"/>
  <c r="AE649" i="2"/>
  <c r="AE648" i="2"/>
  <c r="AE647" i="2"/>
  <c r="AE646" i="2"/>
  <c r="AE645" i="2"/>
  <c r="AE644" i="2"/>
  <c r="AE643" i="2"/>
  <c r="AE642" i="2"/>
  <c r="AE641" i="2"/>
  <c r="AE640" i="2"/>
  <c r="AE639" i="2"/>
  <c r="AE638" i="2"/>
  <c r="AE637" i="2"/>
  <c r="AE636" i="2"/>
  <c r="AE635" i="2"/>
  <c r="AE634" i="2"/>
  <c r="AE633" i="2"/>
  <c r="AE632" i="2"/>
  <c r="AE631" i="2"/>
  <c r="AE630" i="2"/>
  <c r="AE629" i="2"/>
  <c r="AE628" i="2"/>
  <c r="AE627" i="2"/>
  <c r="AE626" i="2"/>
  <c r="AE625" i="2"/>
  <c r="AE624" i="2"/>
  <c r="AE623" i="2"/>
  <c r="AE622" i="2"/>
  <c r="AE621" i="2"/>
  <c r="AE620" i="2"/>
  <c r="AE619" i="2"/>
  <c r="AE618" i="2"/>
  <c r="AE617" i="2"/>
  <c r="AE616" i="2"/>
  <c r="AE615" i="2"/>
  <c r="AE614" i="2"/>
  <c r="AE613" i="2"/>
  <c r="AE612" i="2"/>
  <c r="AE611" i="2"/>
  <c r="AE610" i="2"/>
  <c r="AE609" i="2"/>
  <c r="AE608" i="2"/>
  <c r="AE607" i="2"/>
  <c r="AE606" i="2"/>
  <c r="AE605" i="2"/>
  <c r="AE604" i="2"/>
  <c r="AE603" i="2"/>
  <c r="AE602" i="2"/>
  <c r="AE601" i="2"/>
  <c r="AE600" i="2"/>
  <c r="AE599" i="2"/>
  <c r="AE598" i="2"/>
  <c r="AE597" i="2"/>
  <c r="AE596" i="2"/>
  <c r="AE595" i="2"/>
  <c r="AE594" i="2"/>
  <c r="AE593" i="2"/>
  <c r="AE592" i="2"/>
  <c r="AE591" i="2"/>
  <c r="AE590" i="2"/>
  <c r="AE589" i="2"/>
  <c r="AE588" i="2"/>
  <c r="AE587" i="2"/>
  <c r="AE586" i="2"/>
  <c r="AE585" i="2"/>
  <c r="AE584" i="2"/>
  <c r="AE583" i="2"/>
  <c r="AE582" i="2"/>
  <c r="AE581" i="2"/>
  <c r="AE580" i="2"/>
  <c r="AE579" i="2"/>
  <c r="AE578" i="2"/>
  <c r="AE577" i="2"/>
  <c r="AE576" i="2"/>
  <c r="AE575" i="2"/>
  <c r="AE574" i="2"/>
  <c r="AE573" i="2"/>
  <c r="AE572" i="2"/>
  <c r="AE571" i="2"/>
  <c r="AE570" i="2"/>
  <c r="AE569" i="2"/>
  <c r="AE568" i="2"/>
  <c r="AE567" i="2"/>
  <c r="AE566" i="2"/>
  <c r="AE565" i="2"/>
  <c r="AE564" i="2"/>
  <c r="AE563" i="2"/>
  <c r="AE562" i="2"/>
  <c r="AE561" i="2"/>
  <c r="AE560" i="2"/>
  <c r="AE559" i="2"/>
  <c r="AE558" i="2"/>
  <c r="AE557" i="2"/>
  <c r="AE556" i="2"/>
  <c r="AE555" i="2"/>
  <c r="AE554" i="2"/>
  <c r="AE553" i="2"/>
  <c r="AE552" i="2"/>
  <c r="AE551" i="2"/>
  <c r="AE550" i="2"/>
  <c r="AE549" i="2"/>
  <c r="AE548" i="2"/>
  <c r="AE547" i="2"/>
  <c r="AE546" i="2"/>
  <c r="AE545" i="2"/>
  <c r="AE544" i="2"/>
  <c r="AE543" i="2"/>
  <c r="AE542" i="2"/>
  <c r="AE541" i="2"/>
  <c r="AE540" i="2"/>
  <c r="AE539" i="2"/>
  <c r="AE538" i="2"/>
  <c r="AE537" i="2"/>
  <c r="AE536" i="2"/>
  <c r="AE535" i="2"/>
  <c r="AE534" i="2"/>
  <c r="AE533" i="2"/>
  <c r="AE532" i="2"/>
  <c r="AE531" i="2"/>
  <c r="AE530" i="2"/>
  <c r="AE529" i="2"/>
  <c r="AE528" i="2"/>
  <c r="AE527" i="2"/>
  <c r="AE526" i="2"/>
  <c r="AE525" i="2"/>
  <c r="AE524" i="2"/>
  <c r="AE523" i="2"/>
  <c r="AE522" i="2"/>
  <c r="AE521" i="2"/>
  <c r="AE520" i="2"/>
  <c r="AE519" i="2"/>
  <c r="AE518" i="2"/>
  <c r="AE517" i="2"/>
  <c r="AE516" i="2"/>
  <c r="AE515" i="2"/>
  <c r="AE514" i="2"/>
  <c r="AE513" i="2"/>
  <c r="AE512" i="2"/>
  <c r="AE511" i="2"/>
  <c r="AE510" i="2"/>
  <c r="AE509" i="2"/>
  <c r="AE508" i="2"/>
  <c r="AE507" i="2"/>
  <c r="AE506" i="2"/>
  <c r="AE505" i="2"/>
  <c r="AE504" i="2"/>
  <c r="AE503" i="2"/>
  <c r="AE502" i="2"/>
  <c r="AE501" i="2"/>
  <c r="AE500" i="2"/>
  <c r="AE499" i="2"/>
  <c r="AE498" i="2"/>
  <c r="AE497" i="2"/>
  <c r="AE496" i="2"/>
  <c r="AE495" i="2"/>
  <c r="AE494" i="2"/>
  <c r="AE493" i="2"/>
  <c r="AE492" i="2"/>
  <c r="AE491" i="2"/>
  <c r="AE490" i="2"/>
  <c r="AE489" i="2"/>
  <c r="AE488" i="2"/>
  <c r="AE487" i="2"/>
  <c r="AE486" i="2"/>
  <c r="AE485" i="2"/>
  <c r="AE484" i="2"/>
  <c r="AE483" i="2"/>
  <c r="AE482" i="2"/>
  <c r="AE481" i="2"/>
  <c r="AE480" i="2"/>
  <c r="AE479" i="2"/>
  <c r="AE478" i="2"/>
  <c r="AE477" i="2"/>
  <c r="AE476" i="2"/>
  <c r="AE475" i="2"/>
  <c r="AE474" i="2"/>
  <c r="AE473" i="2"/>
  <c r="AE472" i="2"/>
  <c r="AE471" i="2"/>
  <c r="AE470" i="2"/>
  <c r="AE469" i="2"/>
  <c r="AE468" i="2"/>
  <c r="AE467" i="2"/>
  <c r="AE466" i="2"/>
  <c r="AE465" i="2"/>
  <c r="AE464" i="2"/>
  <c r="AE463" i="2"/>
  <c r="AE462" i="2"/>
  <c r="AE461" i="2"/>
  <c r="AE460" i="2"/>
  <c r="AE459" i="2"/>
  <c r="AE458" i="2"/>
  <c r="AE457" i="2"/>
  <c r="AE456" i="2"/>
  <c r="AE455" i="2"/>
  <c r="AE454" i="2"/>
  <c r="AE453" i="2"/>
  <c r="AE452" i="2"/>
  <c r="AE451" i="2"/>
  <c r="AE450" i="2"/>
  <c r="AE449" i="2"/>
  <c r="AE448" i="2"/>
  <c r="AE447" i="2"/>
  <c r="AE446" i="2"/>
  <c r="AE445" i="2"/>
  <c r="AE444" i="2"/>
  <c r="AE443" i="2"/>
  <c r="AE442" i="2"/>
  <c r="AE441" i="2"/>
  <c r="AE440" i="2"/>
  <c r="AE439" i="2"/>
  <c r="AE438" i="2"/>
  <c r="AE437" i="2"/>
  <c r="AE436" i="2"/>
  <c r="AE435" i="2"/>
  <c r="AE434" i="2"/>
  <c r="AE433" i="2"/>
  <c r="AE432" i="2"/>
  <c r="AE431" i="2"/>
  <c r="AE430" i="2"/>
  <c r="AE429" i="2"/>
  <c r="AE428" i="2"/>
  <c r="AE427" i="2"/>
  <c r="AE426" i="2"/>
  <c r="AE425" i="2"/>
  <c r="AE424" i="2"/>
  <c r="AE423" i="2"/>
  <c r="AE422" i="2"/>
  <c r="AE421" i="2"/>
  <c r="AE420" i="2"/>
  <c r="AE419" i="2"/>
  <c r="AE418" i="2"/>
  <c r="AE417" i="2"/>
  <c r="AE416" i="2"/>
  <c r="AE415" i="2"/>
  <c r="AE414" i="2"/>
  <c r="AE413" i="2"/>
  <c r="AE412" i="2"/>
  <c r="AE411" i="2"/>
  <c r="AE410" i="2"/>
  <c r="AE409" i="2"/>
  <c r="AE408" i="2"/>
  <c r="AE407" i="2"/>
  <c r="AE406" i="2"/>
  <c r="AE405" i="2"/>
  <c r="AE404" i="2"/>
  <c r="AE403" i="2"/>
  <c r="AE402" i="2"/>
  <c r="AE401" i="2"/>
  <c r="AE400" i="2"/>
  <c r="AE399" i="2"/>
  <c r="AE398" i="2"/>
  <c r="AE397" i="2"/>
  <c r="AE396" i="2"/>
  <c r="AE395" i="2"/>
  <c r="AE394" i="2"/>
  <c r="AE393" i="2"/>
  <c r="AE392" i="2"/>
  <c r="AE391" i="2"/>
  <c r="AE390" i="2"/>
  <c r="AE389" i="2"/>
  <c r="AE388" i="2"/>
  <c r="AE387" i="2"/>
  <c r="AE386" i="2"/>
  <c r="AE385" i="2"/>
  <c r="AE384" i="2"/>
  <c r="AE383" i="2"/>
  <c r="AE382" i="2"/>
  <c r="AE381" i="2"/>
  <c r="AE380" i="2"/>
  <c r="AE379" i="2"/>
  <c r="AE378" i="2"/>
  <c r="AE377" i="2"/>
  <c r="AE376" i="2"/>
  <c r="AE375" i="2"/>
  <c r="AE374" i="2"/>
  <c r="AE373" i="2"/>
  <c r="AE372" i="2"/>
  <c r="AE371" i="2"/>
  <c r="AE370" i="2"/>
  <c r="AE369" i="2"/>
  <c r="AE368" i="2"/>
  <c r="AE367" i="2"/>
  <c r="AE366" i="2"/>
  <c r="AE365" i="2"/>
  <c r="AE364" i="2"/>
  <c r="AE363" i="2"/>
  <c r="AE362" i="2"/>
  <c r="AE361" i="2"/>
  <c r="AE360" i="2"/>
  <c r="AE359" i="2"/>
  <c r="AE358" i="2"/>
  <c r="AE357" i="2"/>
  <c r="AE356" i="2"/>
  <c r="AE355" i="2"/>
  <c r="AE354" i="2"/>
  <c r="AE353" i="2"/>
  <c r="AE352" i="2"/>
  <c r="AE351" i="2"/>
  <c r="AE350" i="2"/>
  <c r="AE349" i="2"/>
  <c r="AE348" i="2"/>
  <c r="AE347" i="2"/>
  <c r="AE346" i="2"/>
  <c r="AE345" i="2"/>
  <c r="AE344" i="2"/>
  <c r="AE343" i="2"/>
  <c r="AE342" i="2"/>
  <c r="AE341" i="2"/>
  <c r="AE340" i="2"/>
  <c r="AE339" i="2"/>
  <c r="AE338" i="2"/>
  <c r="AE337" i="2"/>
  <c r="AE336" i="2"/>
  <c r="AE335" i="2"/>
  <c r="AE334" i="2"/>
  <c r="AE333" i="2"/>
  <c r="AE332" i="2"/>
  <c r="AE331" i="2"/>
  <c r="AE330" i="2"/>
  <c r="AE329" i="2"/>
  <c r="AE328" i="2"/>
  <c r="AE327" i="2"/>
  <c r="AE326" i="2"/>
  <c r="AE325" i="2"/>
  <c r="AE324" i="2"/>
  <c r="AE323" i="2"/>
  <c r="AE322" i="2"/>
  <c r="AE321" i="2"/>
  <c r="AE320" i="2"/>
  <c r="AE319" i="2"/>
  <c r="AE318" i="2"/>
  <c r="AE317" i="2"/>
  <c r="AE316" i="2"/>
  <c r="AE315" i="2"/>
  <c r="AE314" i="2"/>
  <c r="AE313" i="2"/>
  <c r="AE312" i="2"/>
  <c r="AE311" i="2"/>
  <c r="AE310" i="2"/>
  <c r="AE309" i="2"/>
  <c r="AE308" i="2"/>
  <c r="AE307" i="2"/>
  <c r="AE306" i="2"/>
  <c r="AE305" i="2"/>
  <c r="AE304" i="2"/>
  <c r="AE303" i="2"/>
  <c r="AE302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E289" i="2"/>
  <c r="AE288" i="2"/>
  <c r="AE287" i="2"/>
  <c r="AE286" i="2"/>
  <c r="AE285" i="2"/>
  <c r="AE284" i="2"/>
  <c r="AE283" i="2"/>
  <c r="AE282" i="2"/>
  <c r="AE281" i="2"/>
  <c r="AE280" i="2"/>
  <c r="AE279" i="2"/>
  <c r="AE278" i="2"/>
  <c r="AE277" i="2"/>
  <c r="AE276" i="2"/>
  <c r="AE275" i="2"/>
  <c r="AE274" i="2"/>
  <c r="AE273" i="2"/>
  <c r="AE272" i="2"/>
  <c r="AE271" i="2"/>
  <c r="AE270" i="2"/>
  <c r="AE269" i="2"/>
  <c r="AE268" i="2"/>
  <c r="AE267" i="2"/>
  <c r="AE266" i="2"/>
  <c r="AE265" i="2"/>
  <c r="AE264" i="2"/>
  <c r="AE263" i="2"/>
  <c r="AE262" i="2"/>
  <c r="AE261" i="2"/>
  <c r="AE260" i="2"/>
  <c r="AE259" i="2"/>
  <c r="AE258" i="2"/>
  <c r="AE257" i="2"/>
  <c r="AE256" i="2"/>
  <c r="AE255" i="2"/>
  <c r="AE254" i="2"/>
  <c r="AE253" i="2"/>
  <c r="AE252" i="2"/>
  <c r="AE251" i="2"/>
  <c r="AE250" i="2"/>
  <c r="AE249" i="2"/>
  <c r="AE248" i="2"/>
  <c r="AE247" i="2"/>
  <c r="AE246" i="2"/>
  <c r="AE245" i="2"/>
  <c r="AE244" i="2"/>
  <c r="AE243" i="2"/>
  <c r="AE242" i="2"/>
  <c r="AE241" i="2"/>
  <c r="AE240" i="2"/>
  <c r="AE239" i="2"/>
  <c r="AE238" i="2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  <c r="AE5" i="2"/>
  <c r="AE4" i="2"/>
  <c r="AE3" i="2"/>
  <c r="AE2" i="2"/>
  <c r="AE1" i="2"/>
  <c r="AA219" i="2"/>
  <c r="AA67" i="2"/>
  <c r="Y33" i="2"/>
  <c r="A33" i="2"/>
  <c r="Y32" i="2"/>
  <c r="A32" i="2"/>
  <c r="Y31" i="2"/>
  <c r="A31" i="2"/>
  <c r="Y30" i="2"/>
  <c r="A30" i="2"/>
  <c r="Y29" i="2"/>
  <c r="A29" i="2"/>
  <c r="Y28" i="2"/>
  <c r="A28" i="2"/>
  <c r="Y27" i="2"/>
  <c r="A27" i="2"/>
  <c r="Y26" i="2"/>
  <c r="A26" i="2"/>
  <c r="Y25" i="2"/>
  <c r="A25" i="2"/>
  <c r="Y24" i="2"/>
  <c r="A24" i="2"/>
  <c r="Y23" i="2"/>
  <c r="A23" i="2"/>
  <c r="Y22" i="2"/>
  <c r="A22" i="2"/>
  <c r="Y21" i="2"/>
  <c r="A21" i="2"/>
  <c r="Y20" i="2"/>
  <c r="A20" i="2"/>
  <c r="Y19" i="2"/>
  <c r="A19" i="2"/>
  <c r="Y18" i="2"/>
  <c r="A18" i="2"/>
  <c r="Y17" i="2"/>
  <c r="A17" i="2"/>
  <c r="Y16" i="2"/>
  <c r="A16" i="2"/>
  <c r="Y15" i="2"/>
  <c r="A15" i="2"/>
  <c r="Y14" i="2"/>
  <c r="A14" i="2"/>
  <c r="Y13" i="2"/>
  <c r="A13" i="2"/>
  <c r="Y12" i="2"/>
  <c r="A12" i="2"/>
  <c r="Y11" i="2"/>
  <c r="A11" i="2"/>
  <c r="Y10" i="2"/>
  <c r="A10" i="2"/>
  <c r="Y9" i="2"/>
  <c r="A9" i="2"/>
  <c r="Y8" i="2"/>
  <c r="A8" i="2"/>
  <c r="Y7" i="2"/>
  <c r="A7" i="2"/>
  <c r="Y6" i="2"/>
  <c r="A6" i="2"/>
  <c r="Y3" i="2"/>
  <c r="AJ7" i="2" l="1"/>
  <c r="AH7" i="2" s="1"/>
  <c r="AJ9" i="2"/>
  <c r="AH9" i="2" s="1"/>
  <c r="AJ11" i="2"/>
  <c r="AH11" i="2" s="1"/>
  <c r="AJ13" i="2"/>
  <c r="AH13" i="2" s="1"/>
  <c r="AJ15" i="2"/>
  <c r="AH15" i="2" s="1"/>
  <c r="AJ17" i="2"/>
  <c r="AH17" i="2" s="1"/>
  <c r="AJ19" i="2"/>
  <c r="AH19" i="2" s="1"/>
  <c r="AJ21" i="2"/>
  <c r="AH21" i="2" s="1"/>
  <c r="AJ23" i="2"/>
  <c r="AH23" i="2" s="1"/>
  <c r="AJ25" i="2"/>
  <c r="AH25" i="2" s="1"/>
  <c r="AJ27" i="2"/>
  <c r="AH27" i="2" s="1"/>
  <c r="AJ29" i="2"/>
  <c r="AH29" i="2" s="1"/>
  <c r="AJ31" i="2"/>
  <c r="AH31" i="2" s="1"/>
  <c r="AJ33" i="2"/>
  <c r="AH33" i="2" s="1"/>
  <c r="AP7" i="2"/>
  <c r="AN7" i="2" s="1"/>
  <c r="AP9" i="2"/>
  <c r="AN9" i="2" s="1"/>
  <c r="AP11" i="2"/>
  <c r="AN11" i="2" s="1"/>
  <c r="AP13" i="2"/>
  <c r="AN13" i="2" s="1"/>
  <c r="AP15" i="2"/>
  <c r="AN15" i="2" s="1"/>
  <c r="AP17" i="2"/>
  <c r="AN17" i="2" s="1"/>
  <c r="AP19" i="2"/>
  <c r="AN19" i="2" s="1"/>
  <c r="AP21" i="2"/>
  <c r="AN21" i="2" s="1"/>
  <c r="AP23" i="2"/>
  <c r="AN23" i="2" s="1"/>
  <c r="AP25" i="2"/>
  <c r="AN25" i="2" s="1"/>
  <c r="AP27" i="2"/>
  <c r="AN27" i="2" s="1"/>
  <c r="AP29" i="2"/>
  <c r="AN29" i="2" s="1"/>
  <c r="AP31" i="2"/>
  <c r="AN31" i="2" s="1"/>
  <c r="AP33" i="2"/>
  <c r="AN33" i="2" s="1"/>
  <c r="AP6" i="2"/>
  <c r="AN6" i="2" s="1"/>
  <c r="AJ6" i="2"/>
  <c r="AH6" i="2" s="1"/>
  <c r="AJ2" i="2"/>
  <c r="AH2" i="2" s="1"/>
  <c r="AJ8" i="2"/>
  <c r="AH8" i="2" s="1"/>
  <c r="AJ10" i="2"/>
  <c r="AH10" i="2" s="1"/>
  <c r="AJ12" i="2"/>
  <c r="AH12" i="2" s="1"/>
  <c r="AJ14" i="2"/>
  <c r="AH14" i="2" s="1"/>
  <c r="AJ16" i="2"/>
  <c r="AH16" i="2" s="1"/>
  <c r="AJ18" i="2"/>
  <c r="AH18" i="2" s="1"/>
  <c r="AJ20" i="2"/>
  <c r="AH20" i="2" s="1"/>
  <c r="AJ22" i="2"/>
  <c r="AH22" i="2" s="1"/>
  <c r="AJ24" i="2"/>
  <c r="AH24" i="2" s="1"/>
  <c r="AJ26" i="2"/>
  <c r="AH26" i="2" s="1"/>
  <c r="AJ28" i="2"/>
  <c r="AH28" i="2" s="1"/>
  <c r="AJ30" i="2"/>
  <c r="AH30" i="2" s="1"/>
  <c r="AJ32" i="2"/>
  <c r="AH32" i="2" s="1"/>
  <c r="AP8" i="2"/>
  <c r="AN8" i="2" s="1"/>
  <c r="AP10" i="2"/>
  <c r="AN10" i="2" s="1"/>
  <c r="AP12" i="2"/>
  <c r="AN12" i="2" s="1"/>
  <c r="AP14" i="2"/>
  <c r="AN14" i="2" s="1"/>
  <c r="AP16" i="2"/>
  <c r="AN16" i="2" s="1"/>
  <c r="AP18" i="2"/>
  <c r="AN18" i="2" s="1"/>
  <c r="AP20" i="2"/>
  <c r="AN20" i="2" s="1"/>
  <c r="AP22" i="2"/>
  <c r="AN22" i="2" s="1"/>
  <c r="AP24" i="2"/>
  <c r="AN24" i="2" s="1"/>
  <c r="AP26" i="2"/>
  <c r="AN26" i="2" s="1"/>
  <c r="AP28" i="2"/>
  <c r="AN28" i="2" s="1"/>
  <c r="AP30" i="2"/>
  <c r="AN30" i="2" s="1"/>
  <c r="AP32" i="2"/>
  <c r="AN32" i="2" s="1"/>
  <c r="AP3" i="2"/>
  <c r="AN3" i="2" s="1"/>
  <c r="AJ3" i="2"/>
  <c r="AH3" i="2" s="1"/>
</calcChain>
</file>

<file path=xl/sharedStrings.xml><?xml version="1.0" encoding="utf-8"?>
<sst xmlns="http://schemas.openxmlformats.org/spreadsheetml/2006/main" count="9405" uniqueCount="3283">
  <si>
    <t>湖北省</t>
  </si>
  <si>
    <t>武汉市</t>
  </si>
  <si>
    <t>江岸区</t>
  </si>
  <si>
    <t>政考
编号</t>
  </si>
  <si>
    <t>考生
姓名</t>
  </si>
  <si>
    <t>性别</t>
  </si>
  <si>
    <t>身份证号</t>
  </si>
  <si>
    <t xml:space="preserve">学生户籍地详细地址                     </t>
  </si>
  <si>
    <t>学生户籍地所在省份</t>
  </si>
  <si>
    <t>学生户籍地所在地市</t>
  </si>
  <si>
    <t>学生户籍地所在县区</t>
  </si>
  <si>
    <t>学生户籍地所在派出所</t>
  </si>
  <si>
    <t xml:space="preserve">学生经常居住地详细地址                     </t>
  </si>
  <si>
    <t>学生经常居住地所在省份</t>
  </si>
  <si>
    <t>学生经常居住地所在地市</t>
  </si>
  <si>
    <t>学生经常居住地所在县区</t>
  </si>
  <si>
    <t>学生经常居住地所在派出所</t>
  </si>
  <si>
    <t>是否为应届毕业生</t>
  </si>
  <si>
    <t>黄石市</t>
  </si>
  <si>
    <t>江汉区</t>
  </si>
  <si>
    <t>十堰市</t>
  </si>
  <si>
    <t>硚口区</t>
  </si>
  <si>
    <t>宜昌市</t>
  </si>
  <si>
    <t>汉阳区</t>
  </si>
  <si>
    <t>序号</t>
  </si>
  <si>
    <t>称谓</t>
  </si>
  <si>
    <t>姓  名</t>
  </si>
  <si>
    <t>民族</t>
  </si>
  <si>
    <r>
      <rPr>
        <b/>
        <sz val="12"/>
        <rFont val="仿宋_GB2312"/>
        <family val="3"/>
        <charset val="134"/>
      </rPr>
      <t>身份证号码</t>
    </r>
    <r>
      <rPr>
        <b/>
        <sz val="8"/>
        <color theme="4" tint="-0.249977111117893"/>
        <rFont val="仿宋_GB2312"/>
        <family val="3"/>
        <charset val="134"/>
      </rPr>
      <t>(已故人员不用填)</t>
    </r>
  </si>
  <si>
    <t>如已故,请标明出生年月、去世年月及去世原因</t>
  </si>
  <si>
    <t>籍贯</t>
  </si>
  <si>
    <t xml:space="preserve">联系电话                          </t>
  </si>
  <si>
    <t>政治面貌</t>
  </si>
  <si>
    <t>文化程度</t>
  </si>
  <si>
    <t>婚姻状况</t>
  </si>
  <si>
    <t xml:space="preserve">户籍地详细地址                     </t>
  </si>
  <si>
    <t>户籍地所在省份</t>
  </si>
  <si>
    <t>户籍地所在地市</t>
  </si>
  <si>
    <t>户籍地所在县区</t>
  </si>
  <si>
    <t>户籍地所在派出所</t>
  </si>
  <si>
    <t xml:space="preserve">经常居住地详细地址                     </t>
  </si>
  <si>
    <t>经常居住地所在省份</t>
  </si>
  <si>
    <t>经常居住地所在地市</t>
  </si>
  <si>
    <t>经常居住地所在县区</t>
  </si>
  <si>
    <t>经常居住地所在派出所</t>
  </si>
  <si>
    <t>襄阳市</t>
  </si>
  <si>
    <t>武昌区</t>
  </si>
  <si>
    <t>鄂州市</t>
  </si>
  <si>
    <t>青山区</t>
  </si>
  <si>
    <t>荆门市</t>
  </si>
  <si>
    <t>洪山区</t>
  </si>
  <si>
    <t>孝感市</t>
  </si>
  <si>
    <t>东西湖区</t>
  </si>
  <si>
    <t>荆州市</t>
  </si>
  <si>
    <t>沌口经开区（汉南区）</t>
  </si>
  <si>
    <t>黄冈市</t>
  </si>
  <si>
    <t>蔡甸区</t>
  </si>
  <si>
    <t>咸宁市</t>
  </si>
  <si>
    <t>江夏区</t>
  </si>
  <si>
    <t>随州市</t>
  </si>
  <si>
    <t>黄陂区</t>
  </si>
  <si>
    <t>恩施土家族苗族自治州</t>
  </si>
  <si>
    <t>新洲区</t>
  </si>
  <si>
    <t>仙桃市</t>
  </si>
  <si>
    <t>黄石港区</t>
  </si>
  <si>
    <t>潜江市</t>
  </si>
  <si>
    <t>西塞山区</t>
  </si>
  <si>
    <t>天门市</t>
  </si>
  <si>
    <t>下陆区</t>
  </si>
  <si>
    <t>神农架林区</t>
  </si>
  <si>
    <t>铁山区</t>
  </si>
  <si>
    <t>湖南省</t>
  </si>
  <si>
    <t>长沙市</t>
  </si>
  <si>
    <t>阳新县</t>
  </si>
  <si>
    <t>株洲市</t>
  </si>
  <si>
    <t>大冶市</t>
  </si>
  <si>
    <t>湘潭市</t>
  </si>
  <si>
    <t>茅箭区</t>
  </si>
  <si>
    <t>衡阳市</t>
  </si>
  <si>
    <t>张湾区</t>
  </si>
  <si>
    <t>邵阳市</t>
  </si>
  <si>
    <t>郧县</t>
  </si>
  <si>
    <t>岳阳市</t>
  </si>
  <si>
    <t>郧西县</t>
  </si>
  <si>
    <t>常德市</t>
  </si>
  <si>
    <t>竹山县</t>
  </si>
  <si>
    <t>张家界市</t>
  </si>
  <si>
    <t>竹溪县</t>
  </si>
  <si>
    <t>益阳市</t>
  </si>
  <si>
    <t>房县</t>
  </si>
  <si>
    <t>郴州市</t>
  </si>
  <si>
    <t>丹江口市</t>
  </si>
  <si>
    <t>永州市</t>
  </si>
  <si>
    <t>西陵区</t>
  </si>
  <si>
    <t>怀化市</t>
  </si>
  <si>
    <t>伍家岗区</t>
  </si>
  <si>
    <t>娄底市</t>
  </si>
  <si>
    <t>点军区</t>
  </si>
  <si>
    <t>湘西土家族苗族自治州</t>
  </si>
  <si>
    <t>猇亭区</t>
  </si>
  <si>
    <t>广东省</t>
  </si>
  <si>
    <t>广州市</t>
  </si>
  <si>
    <t>夷陵区</t>
  </si>
  <si>
    <t>韶关市</t>
  </si>
  <si>
    <t>远安县</t>
  </si>
  <si>
    <t>深圳市</t>
  </si>
  <si>
    <t>兴山县</t>
  </si>
  <si>
    <t>珠海市</t>
  </si>
  <si>
    <t>秭归县</t>
  </si>
  <si>
    <t>汕头市</t>
  </si>
  <si>
    <t>长阳土家族自治县</t>
  </si>
  <si>
    <t>佛山市</t>
  </si>
  <si>
    <t>五峰土家族自治县</t>
  </si>
  <si>
    <t>江门市</t>
  </si>
  <si>
    <t>宜都市</t>
  </si>
  <si>
    <t>湛江市</t>
  </si>
  <si>
    <t>当阳市</t>
  </si>
  <si>
    <t>茂名市</t>
  </si>
  <si>
    <t>枝江市</t>
  </si>
  <si>
    <t>肇庆市</t>
  </si>
  <si>
    <t>襄城区</t>
  </si>
  <si>
    <t>惠州市</t>
  </si>
  <si>
    <t>樊城区</t>
  </si>
  <si>
    <t>梅州市</t>
  </si>
  <si>
    <t>襄州区</t>
  </si>
  <si>
    <t>汕尾市</t>
  </si>
  <si>
    <t>南漳县</t>
  </si>
  <si>
    <t>河源市</t>
  </si>
  <si>
    <t>谷城县</t>
  </si>
  <si>
    <t>阳江市</t>
  </si>
  <si>
    <t>保康县</t>
  </si>
  <si>
    <t>清远市</t>
  </si>
  <si>
    <t>老河口市</t>
  </si>
  <si>
    <t>东莞市</t>
  </si>
  <si>
    <t>枣阳市</t>
  </si>
  <si>
    <t>中山市</t>
  </si>
  <si>
    <t>宜城市</t>
  </si>
  <si>
    <t>潮州市</t>
  </si>
  <si>
    <t>梁子湖区</t>
  </si>
  <si>
    <t>揭阳市</t>
  </si>
  <si>
    <t>华容区</t>
  </si>
  <si>
    <t>云浮市</t>
  </si>
  <si>
    <t>鄂城区</t>
  </si>
  <si>
    <t>广西壮族自治区</t>
  </si>
  <si>
    <t>南宁市</t>
  </si>
  <si>
    <t>东宝区</t>
  </si>
  <si>
    <t>柳州市</t>
  </si>
  <si>
    <t>掇刀区</t>
  </si>
  <si>
    <t>桂林市</t>
  </si>
  <si>
    <t>京山县</t>
  </si>
  <si>
    <t>梧州市</t>
  </si>
  <si>
    <t>沙洋县</t>
  </si>
  <si>
    <t>北海市</t>
  </si>
  <si>
    <t>钟祥市</t>
  </si>
  <si>
    <t>防城港市</t>
  </si>
  <si>
    <t>孝南区</t>
  </si>
  <si>
    <t>钦州市</t>
  </si>
  <si>
    <t>孝昌县</t>
  </si>
  <si>
    <t>贵港市</t>
  </si>
  <si>
    <t>大悟县</t>
  </si>
  <si>
    <t>玉林市</t>
  </si>
  <si>
    <t>云梦县</t>
  </si>
  <si>
    <t>百色市</t>
  </si>
  <si>
    <t>应城市</t>
  </si>
  <si>
    <t>贺州市</t>
  </si>
  <si>
    <t>安陆市</t>
  </si>
  <si>
    <t>河池市</t>
  </si>
  <si>
    <t>汉川市</t>
  </si>
  <si>
    <t>来宾市</t>
  </si>
  <si>
    <t>沙市区</t>
  </si>
  <si>
    <t>崇左市</t>
  </si>
  <si>
    <t>荆州区</t>
  </si>
  <si>
    <t>海南省</t>
  </si>
  <si>
    <t>公安县</t>
  </si>
  <si>
    <t>海口市</t>
  </si>
  <si>
    <t>监利县</t>
  </si>
  <si>
    <t>三亚市</t>
  </si>
  <si>
    <t>江陵县</t>
  </si>
  <si>
    <t>三沙市</t>
  </si>
  <si>
    <t>石首市</t>
  </si>
  <si>
    <t>儋州市</t>
  </si>
  <si>
    <t>洪湖市</t>
  </si>
  <si>
    <t>河北省</t>
  </si>
  <si>
    <t>石家庄市</t>
  </si>
  <si>
    <t>松滋市</t>
  </si>
  <si>
    <t>唐山市</t>
  </si>
  <si>
    <t>黄州区</t>
  </si>
  <si>
    <t>秦皇岛市</t>
  </si>
  <si>
    <t>团风县</t>
  </si>
  <si>
    <t>邯郸市</t>
  </si>
  <si>
    <t>红安县</t>
  </si>
  <si>
    <t>邢台市</t>
  </si>
  <si>
    <t>罗田县</t>
  </si>
  <si>
    <t>保定市</t>
  </si>
  <si>
    <t>英山县</t>
  </si>
  <si>
    <t>张家口市</t>
  </si>
  <si>
    <t>浠水县</t>
  </si>
  <si>
    <t>承德市</t>
  </si>
  <si>
    <t>蕲春县</t>
  </si>
  <si>
    <t>沧州市</t>
  </si>
  <si>
    <t>黄梅县</t>
  </si>
  <si>
    <t>廊坊市</t>
  </si>
  <si>
    <t>麻城市</t>
  </si>
  <si>
    <t>衡水市</t>
  </si>
  <si>
    <t>武穴市</t>
  </si>
  <si>
    <t>山西省</t>
  </si>
  <si>
    <t>太原市</t>
  </si>
  <si>
    <t>咸安区</t>
  </si>
  <si>
    <t>大同市</t>
  </si>
  <si>
    <t>嘉鱼县</t>
  </si>
  <si>
    <t>阳泉市</t>
  </si>
  <si>
    <t>通城县</t>
  </si>
  <si>
    <t>长治市</t>
  </si>
  <si>
    <t>崇阳县</t>
  </si>
  <si>
    <t>晋城市</t>
  </si>
  <si>
    <t>通山县</t>
  </si>
  <si>
    <t>朔州市</t>
  </si>
  <si>
    <t>赤壁市</t>
  </si>
  <si>
    <t>晋中市</t>
  </si>
  <si>
    <t>曾都区</t>
  </si>
  <si>
    <t>运城市</t>
  </si>
  <si>
    <t>随县</t>
  </si>
  <si>
    <t>忻州市</t>
  </si>
  <si>
    <t>广水市</t>
  </si>
  <si>
    <t>临汾市</t>
  </si>
  <si>
    <t>恩施市</t>
  </si>
  <si>
    <t>吕梁市</t>
  </si>
  <si>
    <t>利川市</t>
  </si>
  <si>
    <t>内蒙古自治区</t>
  </si>
  <si>
    <t>建始县</t>
  </si>
  <si>
    <t>包头市</t>
  </si>
  <si>
    <t>巴东县</t>
  </si>
  <si>
    <t>乌海市</t>
  </si>
  <si>
    <t>宣恩县</t>
  </si>
  <si>
    <t>赤峰市</t>
  </si>
  <si>
    <t>咸丰县</t>
  </si>
  <si>
    <t>通辽市</t>
  </si>
  <si>
    <t>来凤县</t>
  </si>
  <si>
    <t>鄂尔多斯市</t>
  </si>
  <si>
    <t>鹤峰县</t>
  </si>
  <si>
    <t>呼伦贝尔市</t>
  </si>
  <si>
    <t>巴彦淖尔市</t>
  </si>
  <si>
    <t>乌兰察布市</t>
  </si>
  <si>
    <t>兴安盟</t>
  </si>
  <si>
    <t>锡林郭勒盟</t>
  </si>
  <si>
    <t>芙蓉区</t>
  </si>
  <si>
    <t>阿拉善盟</t>
  </si>
  <si>
    <t>天心区</t>
  </si>
  <si>
    <t>辽宁省</t>
  </si>
  <si>
    <t>沈阳市</t>
  </si>
  <si>
    <t>岳麓区</t>
  </si>
  <si>
    <t>大连市</t>
  </si>
  <si>
    <t>开福区</t>
  </si>
  <si>
    <t>鞍山市</t>
  </si>
  <si>
    <t>雨花区</t>
  </si>
  <si>
    <t>抚顺市</t>
  </si>
  <si>
    <t>望城区</t>
  </si>
  <si>
    <t>本溪市</t>
  </si>
  <si>
    <t>长沙县</t>
  </si>
  <si>
    <t>丹东市</t>
  </si>
  <si>
    <t>宁乡县</t>
  </si>
  <si>
    <t>锦州市</t>
  </si>
  <si>
    <t>浏阳市</t>
  </si>
  <si>
    <t>营口市</t>
  </si>
  <si>
    <t>荷塘区</t>
  </si>
  <si>
    <t>阜新市</t>
  </si>
  <si>
    <t>芦淞区</t>
  </si>
  <si>
    <t>辽阳市</t>
  </si>
  <si>
    <t>石峰区</t>
  </si>
  <si>
    <t>盘锦市</t>
  </si>
  <si>
    <t>天元区</t>
  </si>
  <si>
    <t>铁岭市</t>
  </si>
  <si>
    <t>渌口区</t>
  </si>
  <si>
    <t>朝阳市</t>
  </si>
  <si>
    <t>攸县</t>
  </si>
  <si>
    <t>葫芦岛市</t>
  </si>
  <si>
    <t>茶陵县</t>
  </si>
  <si>
    <t>吉林省</t>
  </si>
  <si>
    <t>长春市</t>
  </si>
  <si>
    <t>炎陵县</t>
  </si>
  <si>
    <t>吉林市</t>
  </si>
  <si>
    <t>醴陵市</t>
  </si>
  <si>
    <t>四平市</t>
  </si>
  <si>
    <t>雨湖区</t>
  </si>
  <si>
    <t>辽源市</t>
  </si>
  <si>
    <t>岳塘区</t>
  </si>
  <si>
    <t>通化市</t>
  </si>
  <si>
    <t>湘潭县</t>
  </si>
  <si>
    <t>白山市</t>
  </si>
  <si>
    <t>湘乡市</t>
  </si>
  <si>
    <t>松原市</t>
  </si>
  <si>
    <t>韶山市</t>
  </si>
  <si>
    <t>白城市</t>
  </si>
  <si>
    <t>珠晖区</t>
  </si>
  <si>
    <t>延边朝鲜族自治州</t>
  </si>
  <si>
    <t>雁峰区</t>
  </si>
  <si>
    <t>黑龙江省</t>
  </si>
  <si>
    <t>哈尔滨市</t>
  </si>
  <si>
    <t>石鼓区</t>
  </si>
  <si>
    <t>齐齐哈尔市</t>
  </si>
  <si>
    <t>蒸湘区</t>
  </si>
  <si>
    <t>鸡西市</t>
  </si>
  <si>
    <t>南岳区</t>
  </si>
  <si>
    <t>鹤岗市</t>
  </si>
  <si>
    <t>衡阳县</t>
  </si>
  <si>
    <t>双鸭山市</t>
  </si>
  <si>
    <t>衡南县</t>
  </si>
  <si>
    <t>大庆市</t>
  </si>
  <si>
    <t>衡山县</t>
  </si>
  <si>
    <t>伊春市</t>
  </si>
  <si>
    <t>衡东县</t>
  </si>
  <si>
    <t>佳木斯市</t>
  </si>
  <si>
    <t>祁东县</t>
  </si>
  <si>
    <t>七台河市</t>
  </si>
  <si>
    <t>耒阳市</t>
  </si>
  <si>
    <t>牡丹江市</t>
  </si>
  <si>
    <t>常宁市</t>
  </si>
  <si>
    <t>黑河市</t>
  </si>
  <si>
    <t>双清区</t>
  </si>
  <si>
    <t>绥化市</t>
  </si>
  <si>
    <t>大祥区</t>
  </si>
  <si>
    <t>大兴安岭地区</t>
  </si>
  <si>
    <t>北塔区</t>
  </si>
  <si>
    <t>江苏省</t>
  </si>
  <si>
    <t>南京市</t>
  </si>
  <si>
    <t>邵东县</t>
  </si>
  <si>
    <t>无锡市</t>
  </si>
  <si>
    <t>新邵县</t>
  </si>
  <si>
    <t>徐州市</t>
  </si>
  <si>
    <t>邵阳县</t>
  </si>
  <si>
    <t>常州市</t>
  </si>
  <si>
    <t>隆回县</t>
  </si>
  <si>
    <t>苏州市</t>
  </si>
  <si>
    <t>洞口县</t>
  </si>
  <si>
    <t>南通市</t>
  </si>
  <si>
    <t>绥宁县</t>
  </si>
  <si>
    <t>连云港市</t>
  </si>
  <si>
    <t>新宁县</t>
  </si>
  <si>
    <t>淮安市</t>
  </si>
  <si>
    <t>城步苗族自治县</t>
  </si>
  <si>
    <t>盐城市</t>
  </si>
  <si>
    <t>武冈市</t>
  </si>
  <si>
    <t>扬州市</t>
  </si>
  <si>
    <t>岳阳楼区</t>
  </si>
  <si>
    <t>镇江市</t>
  </si>
  <si>
    <t>云溪区</t>
  </si>
  <si>
    <t>泰州市</t>
  </si>
  <si>
    <t>君山区</t>
  </si>
  <si>
    <t>宿迁市</t>
  </si>
  <si>
    <t>岳阳县</t>
  </si>
  <si>
    <t>浙江省</t>
  </si>
  <si>
    <t>杭州市</t>
  </si>
  <si>
    <t>华容县</t>
  </si>
  <si>
    <t>宁波市</t>
  </si>
  <si>
    <t>湘阴县</t>
  </si>
  <si>
    <t>温州市</t>
  </si>
  <si>
    <t>平江县</t>
  </si>
  <si>
    <t>嘉兴市</t>
  </si>
  <si>
    <t>汨罗市</t>
  </si>
  <si>
    <t>湖州市</t>
  </si>
  <si>
    <t>临湘市</t>
  </si>
  <si>
    <t>绍兴市</t>
  </si>
  <si>
    <t>武陵区</t>
  </si>
  <si>
    <t>金华市</t>
  </si>
  <si>
    <t>鼎城区</t>
  </si>
  <si>
    <t>衢州市</t>
  </si>
  <si>
    <t>安乡县</t>
  </si>
  <si>
    <t>舟山市</t>
  </si>
  <si>
    <t>汉寿县</t>
  </si>
  <si>
    <t>台州市</t>
  </si>
  <si>
    <t>澧县</t>
  </si>
  <si>
    <t>丽水市</t>
  </si>
  <si>
    <t>临澧县</t>
  </si>
  <si>
    <t>安徽省</t>
  </si>
  <si>
    <t>合肥市</t>
  </si>
  <si>
    <t>桃源县</t>
  </si>
  <si>
    <t>芜湖市</t>
  </si>
  <si>
    <t>石门县</t>
  </si>
  <si>
    <t>蚌埠市</t>
  </si>
  <si>
    <t>津市市</t>
  </si>
  <si>
    <t>淮南市</t>
  </si>
  <si>
    <t>永定区</t>
  </si>
  <si>
    <t>马鞍山市</t>
  </si>
  <si>
    <t>武陵源区</t>
  </si>
  <si>
    <t>淮北市</t>
  </si>
  <si>
    <t>慈利县</t>
  </si>
  <si>
    <t>铜陵市</t>
  </si>
  <si>
    <t>桑植县</t>
  </si>
  <si>
    <t>安庆市</t>
  </si>
  <si>
    <t>资阳区</t>
  </si>
  <si>
    <t>黄山市</t>
  </si>
  <si>
    <t>赫山区</t>
  </si>
  <si>
    <t>滁州市</t>
  </si>
  <si>
    <t>南县</t>
  </si>
  <si>
    <t>阜阳市</t>
  </si>
  <si>
    <t>桃江县</t>
  </si>
  <si>
    <t>宿州市</t>
  </si>
  <si>
    <t>安化县</t>
  </si>
  <si>
    <t>六安市</t>
  </si>
  <si>
    <t>沅江市</t>
  </si>
  <si>
    <t>亳州市</t>
  </si>
  <si>
    <t>北湖区</t>
  </si>
  <si>
    <t>池州市</t>
  </si>
  <si>
    <t>苏仙区</t>
  </si>
  <si>
    <t>宣城市</t>
  </si>
  <si>
    <t>桂阳县</t>
  </si>
  <si>
    <t>福建省</t>
  </si>
  <si>
    <t>福州市</t>
  </si>
  <si>
    <t>宜章县</t>
  </si>
  <si>
    <t>厦门市</t>
  </si>
  <si>
    <t>永兴县</t>
  </si>
  <si>
    <t>莆田市</t>
  </si>
  <si>
    <t>嘉禾县</t>
  </si>
  <si>
    <t>三明市</t>
  </si>
  <si>
    <t>临武县</t>
  </si>
  <si>
    <t>泉州市</t>
  </si>
  <si>
    <t>汝城县</t>
  </si>
  <si>
    <t>漳州市</t>
  </si>
  <si>
    <t>桂东县</t>
  </si>
  <si>
    <t>南平市</t>
  </si>
  <si>
    <t>安仁县</t>
  </si>
  <si>
    <t>龙岩市</t>
  </si>
  <si>
    <t>资兴市</t>
  </si>
  <si>
    <t>宁德市</t>
  </si>
  <si>
    <t>零陵区</t>
  </si>
  <si>
    <t>江西省</t>
  </si>
  <si>
    <t>南昌市</t>
  </si>
  <si>
    <t>冷水滩区</t>
  </si>
  <si>
    <t>景德镇市</t>
  </si>
  <si>
    <t>祁阳县</t>
  </si>
  <si>
    <t>萍乡市</t>
  </si>
  <si>
    <t>东安县</t>
  </si>
  <si>
    <t>九江市</t>
  </si>
  <si>
    <t>双牌县</t>
  </si>
  <si>
    <t>新余市</t>
  </si>
  <si>
    <t>道县</t>
  </si>
  <si>
    <t>鹰潭市</t>
  </si>
  <si>
    <t>江永县</t>
  </si>
  <si>
    <t>赣州市</t>
  </si>
  <si>
    <t>宁远县</t>
  </si>
  <si>
    <t>吉安市</t>
  </si>
  <si>
    <t>蓝山县</t>
  </si>
  <si>
    <t>宜春市</t>
  </si>
  <si>
    <t>新田县</t>
  </si>
  <si>
    <t>抚州市</t>
  </si>
  <si>
    <t>江华瑶族自治县</t>
  </si>
  <si>
    <t>上饶市</t>
  </si>
  <si>
    <t>鹤城区</t>
  </si>
  <si>
    <t>山东省</t>
  </si>
  <si>
    <t>济南市</t>
  </si>
  <si>
    <t>中方县</t>
  </si>
  <si>
    <t>青岛市</t>
  </si>
  <si>
    <t>沅陵县</t>
  </si>
  <si>
    <t>淄博市</t>
  </si>
  <si>
    <t>辰溪县</t>
  </si>
  <si>
    <t>枣庄市</t>
  </si>
  <si>
    <t>溆浦县</t>
  </si>
  <si>
    <t>东营市</t>
  </si>
  <si>
    <t>会同县</t>
  </si>
  <si>
    <t>烟台市</t>
  </si>
  <si>
    <t>麻阳苗族自治县</t>
  </si>
  <si>
    <t>潍坊市</t>
  </si>
  <si>
    <t>新晃侗族自治县</t>
  </si>
  <si>
    <t>济宁市</t>
  </si>
  <si>
    <t>芷江侗族自治县</t>
  </si>
  <si>
    <t>泰安市</t>
  </si>
  <si>
    <t>靖州苗族侗族自治县</t>
  </si>
  <si>
    <t>威海市</t>
  </si>
  <si>
    <t>通道侗族自治县</t>
  </si>
  <si>
    <t>日照市</t>
  </si>
  <si>
    <t>洪江市</t>
  </si>
  <si>
    <t>莱芜市</t>
  </si>
  <si>
    <t>娄星区</t>
  </si>
  <si>
    <t>临沂市</t>
  </si>
  <si>
    <t>双峰县</t>
  </si>
  <si>
    <t>德州市</t>
  </si>
  <si>
    <t>新化县</t>
  </si>
  <si>
    <t>聊城市</t>
  </si>
  <si>
    <t>冷水江市</t>
  </si>
  <si>
    <t>滨州市</t>
  </si>
  <si>
    <t>涟源市</t>
  </si>
  <si>
    <t>菏泽市</t>
  </si>
  <si>
    <t>吉首市</t>
  </si>
  <si>
    <t>河南省</t>
  </si>
  <si>
    <t>泸溪县</t>
  </si>
  <si>
    <t>郑州市</t>
  </si>
  <si>
    <t>凤凰县</t>
  </si>
  <si>
    <t>开封市</t>
  </si>
  <si>
    <t>花垣县</t>
  </si>
  <si>
    <t>洛阳市</t>
  </si>
  <si>
    <t>保靖县</t>
  </si>
  <si>
    <t>平顶山市</t>
  </si>
  <si>
    <t>古丈县</t>
  </si>
  <si>
    <t>安阳市</t>
  </si>
  <si>
    <t>永顺县</t>
  </si>
  <si>
    <t>鹤壁市</t>
  </si>
  <si>
    <t>龙山县</t>
  </si>
  <si>
    <t>新乡市</t>
  </si>
  <si>
    <t>荔湾区</t>
  </si>
  <si>
    <t>焦作市</t>
  </si>
  <si>
    <t>越秀区</t>
  </si>
  <si>
    <t>濮阳市</t>
  </si>
  <si>
    <t>海珠区</t>
  </si>
  <si>
    <t>许昌市</t>
  </si>
  <si>
    <t>天河区</t>
  </si>
  <si>
    <t>漯河市</t>
  </si>
  <si>
    <t>白云区</t>
  </si>
  <si>
    <t>三门峡市</t>
  </si>
  <si>
    <t>黄埔区</t>
  </si>
  <si>
    <t>南阳市</t>
  </si>
  <si>
    <t>番禺区</t>
  </si>
  <si>
    <t>商丘市</t>
  </si>
  <si>
    <t>花都区</t>
  </si>
  <si>
    <t>信阳市</t>
  </si>
  <si>
    <t>南沙区</t>
  </si>
  <si>
    <t>周口市</t>
  </si>
  <si>
    <t>萝岗区</t>
  </si>
  <si>
    <t>驻马店市</t>
  </si>
  <si>
    <t>增城市</t>
  </si>
  <si>
    <t>四川省</t>
  </si>
  <si>
    <t>成都市</t>
  </si>
  <si>
    <t>从化市</t>
  </si>
  <si>
    <t>自贡市</t>
  </si>
  <si>
    <t>武江区</t>
  </si>
  <si>
    <t>攀枝花市</t>
  </si>
  <si>
    <t>浈江区</t>
  </si>
  <si>
    <t>泸州市</t>
  </si>
  <si>
    <t>曲江区</t>
  </si>
  <si>
    <t>德阳市</t>
  </si>
  <si>
    <t>始兴县</t>
  </si>
  <si>
    <t>绵阳市</t>
  </si>
  <si>
    <t>仁化县</t>
  </si>
  <si>
    <t>广元市</t>
  </si>
  <si>
    <t>翁源县</t>
  </si>
  <si>
    <t>遂宁市</t>
  </si>
  <si>
    <t>乳源瑶族自治县</t>
  </si>
  <si>
    <t>内江市</t>
  </si>
  <si>
    <t>新丰县</t>
  </si>
  <si>
    <t>乐山市</t>
  </si>
  <si>
    <t>乐昌市</t>
  </si>
  <si>
    <t>南充市</t>
  </si>
  <si>
    <t>南雄市</t>
  </si>
  <si>
    <t>眉山市</t>
  </si>
  <si>
    <t>罗湖区</t>
  </si>
  <si>
    <t>宜宾市</t>
  </si>
  <si>
    <t>福田区</t>
  </si>
  <si>
    <t>广安市</t>
  </si>
  <si>
    <t>南山区</t>
  </si>
  <si>
    <t>达州市</t>
  </si>
  <si>
    <t>宝安区</t>
  </si>
  <si>
    <t>雅安市</t>
  </si>
  <si>
    <t>龙岗区</t>
  </si>
  <si>
    <t>巴中市</t>
  </si>
  <si>
    <t>盐田区</t>
  </si>
  <si>
    <t>资阳市</t>
  </si>
  <si>
    <t>香洲区</t>
  </si>
  <si>
    <t>阿坝藏族羌族自治州</t>
  </si>
  <si>
    <t>斗门区</t>
  </si>
  <si>
    <t>甘孜藏族自治州</t>
  </si>
  <si>
    <t>金湾区</t>
  </si>
  <si>
    <t>凉山彝族自治州</t>
  </si>
  <si>
    <t>龙湖区</t>
  </si>
  <si>
    <t>贵州省</t>
  </si>
  <si>
    <t>贵阳市</t>
  </si>
  <si>
    <t>金平区</t>
  </si>
  <si>
    <t>六盘水市</t>
  </si>
  <si>
    <t>濠江区</t>
  </si>
  <si>
    <t>遵义市</t>
  </si>
  <si>
    <t>潮阳区</t>
  </si>
  <si>
    <t>安顺市</t>
  </si>
  <si>
    <t>潮南区</t>
  </si>
  <si>
    <t>毕节市</t>
  </si>
  <si>
    <t>澄海区</t>
  </si>
  <si>
    <t>铜仁市</t>
  </si>
  <si>
    <t>南澳县</t>
  </si>
  <si>
    <t>黔西南布依族苗族自治州</t>
  </si>
  <si>
    <t>禅城区</t>
  </si>
  <si>
    <t>黔东南苗族侗族自治州</t>
  </si>
  <si>
    <t>南海区</t>
  </si>
  <si>
    <t>黔南布依族苗族自治州</t>
  </si>
  <si>
    <t>顺德区</t>
  </si>
  <si>
    <t>云南省</t>
  </si>
  <si>
    <t>昆明市</t>
  </si>
  <si>
    <t>三水区</t>
  </si>
  <si>
    <t>曲靖市</t>
  </si>
  <si>
    <t>高明区</t>
  </si>
  <si>
    <t>玉溪市</t>
  </si>
  <si>
    <t>蓬江区</t>
  </si>
  <si>
    <t>保山市</t>
  </si>
  <si>
    <t>江海区</t>
  </si>
  <si>
    <t>昭通市</t>
  </si>
  <si>
    <t>新会区</t>
  </si>
  <si>
    <t>丽江市</t>
  </si>
  <si>
    <t>台山市</t>
  </si>
  <si>
    <t>普洱市</t>
  </si>
  <si>
    <t>开平市</t>
  </si>
  <si>
    <t>临沧市</t>
  </si>
  <si>
    <t>鹤山市</t>
  </si>
  <si>
    <t>楚雄彝族自治州</t>
  </si>
  <si>
    <t>恩平市</t>
  </si>
  <si>
    <t>红河哈尼族彝族自治州</t>
  </si>
  <si>
    <t>赤坎区</t>
  </si>
  <si>
    <t>文山壮族苗族自治州</t>
  </si>
  <si>
    <t>霞山区</t>
  </si>
  <si>
    <t>西双版纳傣族自治州</t>
  </si>
  <si>
    <t>坡头区</t>
  </si>
  <si>
    <t>大理白族自治州</t>
  </si>
  <si>
    <t>麻章区</t>
  </si>
  <si>
    <t>德宏傣族景颇族自治州</t>
  </si>
  <si>
    <t>遂溪县</t>
  </si>
  <si>
    <t>怒江傈僳族自治州</t>
  </si>
  <si>
    <t>徐闻县</t>
  </si>
  <si>
    <t>迪庆藏族自治州</t>
  </si>
  <si>
    <t>廉江市</t>
  </si>
  <si>
    <t>西藏自治区</t>
  </si>
  <si>
    <t>拉萨市</t>
  </si>
  <si>
    <t>雷州市</t>
  </si>
  <si>
    <t>昌都地区</t>
  </si>
  <si>
    <t>吴川市</t>
  </si>
  <si>
    <t>山南地区</t>
  </si>
  <si>
    <t>茂南区</t>
  </si>
  <si>
    <t>日喀则地区</t>
  </si>
  <si>
    <t>茂港区</t>
  </si>
  <si>
    <t>那曲地区</t>
  </si>
  <si>
    <t>电白县</t>
  </si>
  <si>
    <t>阿里地区</t>
  </si>
  <si>
    <t>高州市</t>
  </si>
  <si>
    <t>林芝地区</t>
  </si>
  <si>
    <t>化州市</t>
  </si>
  <si>
    <t>陕西省</t>
  </si>
  <si>
    <t>西安市</t>
  </si>
  <si>
    <t>信宜市</t>
  </si>
  <si>
    <t>铜川市</t>
  </si>
  <si>
    <t>端州区</t>
  </si>
  <si>
    <t>宝鸡市</t>
  </si>
  <si>
    <t>鼎湖区</t>
  </si>
  <si>
    <t>咸阳市</t>
  </si>
  <si>
    <t>广宁县</t>
  </si>
  <si>
    <t>渭南市</t>
  </si>
  <si>
    <t>怀集县</t>
  </si>
  <si>
    <t>延安市</t>
  </si>
  <si>
    <t>封开县</t>
  </si>
  <si>
    <t>汉中市</t>
  </si>
  <si>
    <t>德庆县</t>
  </si>
  <si>
    <t>榆林市</t>
  </si>
  <si>
    <t>高要市</t>
  </si>
  <si>
    <t>安康市</t>
  </si>
  <si>
    <t>四会市</t>
  </si>
  <si>
    <t>商洛市</t>
  </si>
  <si>
    <t>惠城区</t>
  </si>
  <si>
    <t>甘肃省</t>
  </si>
  <si>
    <t>兰州市</t>
  </si>
  <si>
    <t>惠阳区</t>
  </si>
  <si>
    <t>嘉峪关市</t>
  </si>
  <si>
    <t>博罗县</t>
  </si>
  <si>
    <t>金昌市</t>
  </si>
  <si>
    <t>惠东县</t>
  </si>
  <si>
    <t>白银市</t>
  </si>
  <si>
    <t>龙门县</t>
  </si>
  <si>
    <t>天水市</t>
  </si>
  <si>
    <t>梅江区</t>
  </si>
  <si>
    <t>武威市</t>
  </si>
  <si>
    <t>梅县</t>
  </si>
  <si>
    <t>张掖市</t>
  </si>
  <si>
    <t>大埔县</t>
  </si>
  <si>
    <t>平凉市</t>
  </si>
  <si>
    <t>丰顺县</t>
  </si>
  <si>
    <t>酒泉市</t>
  </si>
  <si>
    <t>五华县</t>
  </si>
  <si>
    <t>庆阳市</t>
  </si>
  <si>
    <t>平远县</t>
  </si>
  <si>
    <t>定西市</t>
  </si>
  <si>
    <t>蕉岭县</t>
  </si>
  <si>
    <t>陇南市</t>
  </si>
  <si>
    <t>兴宁市</t>
  </si>
  <si>
    <t>临夏回族自治州</t>
  </si>
  <si>
    <t>城区</t>
  </si>
  <si>
    <t>甘南藏族自治州</t>
  </si>
  <si>
    <t>海丰县</t>
  </si>
  <si>
    <t>青海省</t>
  </si>
  <si>
    <t>西宁市</t>
  </si>
  <si>
    <t>陆河县</t>
  </si>
  <si>
    <t>海东地区</t>
  </si>
  <si>
    <t>陆丰市</t>
  </si>
  <si>
    <t>海北藏族自治州</t>
  </si>
  <si>
    <t>源城区</t>
  </si>
  <si>
    <t>黄南藏族自治州</t>
  </si>
  <si>
    <t>紫金县</t>
  </si>
  <si>
    <t>海南藏族自治州</t>
  </si>
  <si>
    <t>龙川县</t>
  </si>
  <si>
    <t>果洛藏族自治州</t>
  </si>
  <si>
    <t>连平县</t>
  </si>
  <si>
    <t>玉树藏族自治州</t>
  </si>
  <si>
    <t>和平县</t>
  </si>
  <si>
    <t>海西蒙古族藏族自治州</t>
  </si>
  <si>
    <t>东源县</t>
  </si>
  <si>
    <t>宁夏回族自治区</t>
  </si>
  <si>
    <t>银川市</t>
  </si>
  <si>
    <t>江城区</t>
  </si>
  <si>
    <t>石嘴山市</t>
  </si>
  <si>
    <t>阳西县</t>
  </si>
  <si>
    <t>吴忠市</t>
  </si>
  <si>
    <t>阳东县</t>
  </si>
  <si>
    <t>固原市</t>
  </si>
  <si>
    <t>阳春市</t>
  </si>
  <si>
    <t>中卫市</t>
  </si>
  <si>
    <t>清城区</t>
  </si>
  <si>
    <t>新疆维吾尔自治区</t>
  </si>
  <si>
    <t>乌鲁木齐市</t>
  </si>
  <si>
    <t>佛冈县</t>
  </si>
  <si>
    <t>克拉玛依市</t>
  </si>
  <si>
    <t>阳山县</t>
  </si>
  <si>
    <t>吐鲁番地区</t>
  </si>
  <si>
    <t>连山壮族瑶族自治县</t>
  </si>
  <si>
    <t>哈密地区</t>
  </si>
  <si>
    <t>连南瑶族自治县</t>
  </si>
  <si>
    <t>昌吉回族自治州</t>
  </si>
  <si>
    <t>清新县</t>
  </si>
  <si>
    <t>博尔塔拉蒙古自治州</t>
  </si>
  <si>
    <t>英德市</t>
  </si>
  <si>
    <t>巴音郭楞蒙古自治州</t>
  </si>
  <si>
    <t>连州市</t>
  </si>
  <si>
    <t>阿克苏地区</t>
  </si>
  <si>
    <t>湘桥区</t>
  </si>
  <si>
    <t>克孜勒苏柯尔克孜自治州</t>
  </si>
  <si>
    <t>潮安县</t>
  </si>
  <si>
    <t>喀什地区</t>
  </si>
  <si>
    <t>饶平县</t>
  </si>
  <si>
    <t>和田地区</t>
  </si>
  <si>
    <t>榕城区</t>
  </si>
  <si>
    <t>伊犁哈萨克自治州</t>
  </si>
  <si>
    <t>揭东县</t>
  </si>
  <si>
    <t>塔城地区</t>
  </si>
  <si>
    <t>揭西县</t>
  </si>
  <si>
    <t>阿勒泰地区</t>
  </si>
  <si>
    <t>惠来县</t>
  </si>
  <si>
    <t>自治区直辖</t>
  </si>
  <si>
    <t>普宁市</t>
  </si>
  <si>
    <t>直辖市</t>
  </si>
  <si>
    <t>北京市</t>
  </si>
  <si>
    <t>云城区</t>
  </si>
  <si>
    <t>天津市</t>
  </si>
  <si>
    <t>新兴县</t>
  </si>
  <si>
    <t>上海市</t>
  </si>
  <si>
    <t>郁南县</t>
  </si>
  <si>
    <t>重庆市</t>
  </si>
  <si>
    <t>云安县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</si>
  <si>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</si>
  <si>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</si>
  <si>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</si>
  <si>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</si>
  <si>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</si>
  <si>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</si>
  <si>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</si>
  <si>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</si>
  <si>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</si>
  <si>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</si>
  <si>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</si>
  <si>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</si>
  <si>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</si>
  <si>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</si>
  <si>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</si>
  <si>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</si>
  <si>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</si>
  <si>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</si>
  <si>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</si>
  <si>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</si>
  <si>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</si>
  <si>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</si>
  <si>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</si>
  <si>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</si>
  <si>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</si>
  <si>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</si>
  <si>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</si>
  <si>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</si>
  <si>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</si>
  <si>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</si>
  <si>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</si>
  <si>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</si>
  <si>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</si>
  <si>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</si>
  <si>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</si>
  <si>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</si>
  <si>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</si>
  <si>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</si>
  <si>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荔蒲县</t>
  </si>
  <si>
    <t>恭城瑶族自治县</t>
  </si>
  <si>
    <t>万秀区</t>
  </si>
  <si>
    <t>蝶山区</t>
  </si>
  <si>
    <t>长洲区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</si>
  <si>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</si>
  <si>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</si>
  <si>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</si>
  <si>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</si>
  <si>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</si>
  <si>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</si>
  <si>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</si>
  <si>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</si>
  <si>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</si>
  <si>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</si>
  <si>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</si>
  <si>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</si>
  <si>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</si>
  <si>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</si>
  <si>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</si>
  <si>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</si>
  <si>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</si>
  <si>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</si>
  <si>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</si>
  <si>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</si>
  <si>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</si>
  <si>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</si>
  <si>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</si>
  <si>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</si>
  <si>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</si>
  <si>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</si>
  <si>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</si>
  <si>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</si>
  <si>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</si>
  <si>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</si>
  <si>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</si>
  <si>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</si>
  <si>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</si>
  <si>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</si>
  <si>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</si>
  <si>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</si>
  <si>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</si>
  <si>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</si>
  <si>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</si>
  <si>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八步区</t>
  </si>
  <si>
    <t>平桂管理区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</si>
  <si>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</si>
  <si>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</si>
  <si>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</si>
  <si>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</si>
  <si>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</si>
  <si>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</si>
  <si>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</si>
  <si>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</si>
  <si>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</si>
  <si>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</si>
  <si>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</si>
  <si>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</si>
  <si>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</si>
  <si>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</si>
  <si>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兴宾区</t>
  </si>
  <si>
    <t>忻城县</t>
  </si>
  <si>
    <t>象州县</t>
  </si>
  <si>
    <t>武宣县</t>
  </si>
  <si>
    <t>金秀瑶族自治县</t>
  </si>
  <si>
    <t>合山市</t>
  </si>
  <si>
    <t>江洲区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</si>
  <si>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</si>
  <si>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</si>
  <si>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</si>
  <si>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</si>
  <si>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</si>
  <si>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</si>
  <si>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</si>
  <si>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龙华区</t>
  </si>
  <si>
    <t>琼山区</t>
  </si>
  <si>
    <t>美兰区</t>
  </si>
  <si>
    <t>海棠区</t>
  </si>
  <si>
    <t>崖州区</t>
  </si>
  <si>
    <t>吉阳区</t>
  </si>
  <si>
    <t>天涯区</t>
  </si>
  <si>
    <t>西沙群岛</t>
  </si>
  <si>
    <t>南沙群岛</t>
  </si>
  <si>
    <t>中沙群岛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</si>
  <si>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</si>
  <si>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</si>
  <si>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</si>
  <si>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</si>
  <si>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</si>
  <si>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</si>
  <si>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</si>
  <si>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</si>
  <si>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</si>
  <si>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</si>
  <si>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</si>
  <si>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</si>
  <si>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</si>
  <si>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</si>
  <si>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</si>
  <si>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长安区</t>
  </si>
  <si>
    <t>桥东区</t>
  </si>
  <si>
    <t>桥西区</t>
  </si>
  <si>
    <t>新华区</t>
  </si>
  <si>
    <t>井陉矿区</t>
  </si>
  <si>
    <t>裕华区</t>
  </si>
  <si>
    <t>井陉县</t>
  </si>
  <si>
    <t>正定县</t>
  </si>
  <si>
    <t>栾城县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</si>
  <si>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</si>
  <si>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</si>
  <si>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</si>
  <si>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</si>
  <si>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</si>
  <si>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</si>
  <si>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</si>
  <si>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</si>
  <si>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</si>
  <si>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</si>
  <si>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藁城市</t>
  </si>
  <si>
    <t>晋州市</t>
  </si>
  <si>
    <t>新乐市</t>
  </si>
  <si>
    <t>鹿泉市</t>
  </si>
  <si>
    <t>路南区</t>
  </si>
  <si>
    <t>路北区</t>
  </si>
  <si>
    <t>古冶区</t>
  </si>
  <si>
    <t>开平区</t>
  </si>
  <si>
    <t>丰南区</t>
  </si>
  <si>
    <t>丰润区</t>
  </si>
  <si>
    <t>滦县</t>
  </si>
  <si>
    <t>滦南县</t>
  </si>
  <si>
    <t>乐亭县</t>
  </si>
  <si>
    <t>迁西县</t>
  </si>
  <si>
    <t>玉田县</t>
  </si>
  <si>
    <t>曹妃甸区</t>
  </si>
  <si>
    <t>遵化市</t>
  </si>
  <si>
    <t>迁安市</t>
  </si>
  <si>
    <t>海港区</t>
  </si>
  <si>
    <t>山海关区</t>
  </si>
  <si>
    <t>北戴河区</t>
  </si>
  <si>
    <t>青龙满族自治县</t>
  </si>
  <si>
    <t>昌黎县</t>
  </si>
  <si>
    <t>抚宁县</t>
  </si>
  <si>
    <t>卢龙县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</si>
  <si>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</si>
  <si>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</si>
  <si>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</si>
  <si>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</si>
  <si>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</si>
  <si>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</si>
  <si>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</si>
  <si>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</si>
  <si>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</si>
  <si>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</si>
  <si>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</si>
  <si>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</si>
  <si>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</si>
  <si>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</si>
  <si>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</si>
  <si>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</si>
  <si>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</si>
  <si>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</si>
  <si>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</si>
  <si>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</si>
  <si>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</si>
  <si>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</si>
  <si>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</si>
  <si>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</si>
  <si>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</si>
  <si>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</si>
  <si>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</si>
  <si>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</si>
  <si>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</si>
  <si>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</si>
  <si>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</si>
  <si>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</si>
  <si>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</si>
  <si>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</si>
  <si>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</si>
  <si>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</si>
  <si>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新市区</t>
  </si>
  <si>
    <t>北市区</t>
  </si>
  <si>
    <t>南市区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</si>
  <si>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</si>
  <si>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</si>
  <si>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</si>
  <si>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</si>
  <si>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</si>
  <si>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</si>
  <si>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</si>
  <si>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</si>
  <si>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</si>
  <si>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</si>
  <si>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</si>
  <si>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</si>
  <si>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</si>
  <si>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</si>
  <si>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</si>
  <si>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</si>
  <si>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</si>
  <si>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</si>
  <si>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</si>
  <si>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</si>
  <si>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</si>
  <si>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</si>
  <si>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宣化区</t>
  </si>
  <si>
    <t>下花园区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</si>
  <si>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</si>
  <si>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</si>
  <si>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</si>
  <si>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</si>
  <si>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</si>
  <si>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</si>
  <si>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</si>
  <si>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</si>
  <si>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</si>
  <si>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</si>
  <si>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</si>
  <si>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</si>
  <si>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崇礼县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</si>
  <si>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</si>
  <si>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</si>
  <si>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</si>
  <si>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</si>
  <si>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</si>
  <si>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</si>
  <si>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</si>
  <si>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</si>
  <si>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</si>
  <si>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</si>
  <si>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</si>
  <si>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</si>
  <si>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</si>
  <si>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</si>
  <si>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</si>
  <si>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</si>
  <si>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</si>
  <si>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</si>
  <si>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</si>
  <si>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</si>
  <si>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</si>
  <si>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</si>
  <si>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</si>
  <si>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</si>
  <si>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</si>
  <si>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</si>
  <si>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</si>
  <si>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</si>
  <si>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</si>
  <si>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</si>
  <si>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</si>
  <si>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</si>
  <si>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</si>
  <si>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</si>
  <si>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</si>
  <si>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</si>
  <si>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</si>
  <si>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</si>
  <si>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</si>
  <si>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</si>
  <si>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</si>
  <si>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</si>
  <si>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</si>
  <si>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</si>
  <si>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</si>
  <si>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</si>
  <si>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</si>
  <si>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</si>
  <si>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</si>
  <si>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</si>
  <si>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</si>
  <si>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</si>
  <si>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</si>
  <si>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</si>
  <si>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</si>
  <si>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</si>
  <si>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</si>
  <si>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</si>
  <si>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</si>
  <si>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</si>
  <si>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</si>
  <si>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</si>
  <si>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</si>
  <si>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</si>
  <si>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</si>
  <si>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</si>
  <si>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</si>
  <si>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</si>
  <si>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</si>
  <si>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</si>
  <si>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</si>
  <si>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</si>
  <si>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</si>
  <si>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</si>
  <si>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</si>
  <si>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</si>
  <si>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</si>
  <si>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</si>
  <si>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</si>
  <si>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</si>
  <si>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</si>
  <si>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</si>
  <si>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</si>
  <si>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</si>
  <si>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</si>
  <si>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</si>
  <si>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</si>
  <si>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</si>
  <si>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</si>
  <si>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</si>
  <si>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</si>
  <si>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</si>
  <si>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</si>
  <si>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</si>
  <si>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</si>
  <si>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</si>
  <si>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</si>
  <si>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</si>
  <si>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</si>
  <si>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</si>
  <si>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</si>
  <si>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</si>
  <si>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</si>
  <si>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</si>
  <si>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</si>
  <si>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</si>
  <si>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</si>
  <si>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</si>
  <si>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</si>
  <si>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</si>
  <si>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</si>
  <si>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</si>
  <si>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</si>
  <si>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</si>
  <si>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</si>
  <si>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</si>
  <si>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</si>
  <si>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</si>
  <si>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</si>
  <si>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</si>
  <si>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</si>
  <si>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</si>
  <si>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</si>
  <si>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</si>
  <si>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</si>
  <si>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</si>
  <si>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</si>
  <si>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</si>
  <si>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</si>
  <si>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</si>
  <si>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</si>
  <si>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</si>
  <si>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</si>
  <si>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</si>
  <si>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</si>
  <si>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</si>
  <si>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</si>
  <si>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</si>
  <si>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</si>
  <si>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</si>
  <si>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</si>
  <si>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</si>
  <si>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</si>
  <si>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</si>
  <si>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</si>
  <si>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</si>
  <si>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</si>
  <si>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</si>
  <si>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</si>
  <si>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</si>
  <si>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</si>
  <si>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</si>
  <si>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</si>
  <si>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</si>
  <si>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</si>
  <si>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</si>
  <si>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</si>
  <si>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</si>
  <si>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</si>
  <si>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</si>
  <si>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</si>
  <si>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</si>
  <si>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</si>
  <si>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</si>
  <si>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</si>
  <si>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</si>
  <si>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</si>
  <si>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</si>
  <si>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</si>
  <si>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</si>
  <si>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</si>
  <si>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</si>
  <si>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</si>
  <si>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</si>
  <si>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</si>
  <si>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</si>
  <si>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</si>
  <si>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</si>
  <si>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</si>
  <si>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</si>
  <si>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</si>
  <si>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</si>
  <si>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</si>
  <si>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</si>
  <si>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</si>
  <si>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</si>
  <si>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</si>
  <si>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</si>
  <si>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</si>
  <si>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</si>
  <si>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</si>
  <si>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</si>
  <si>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</si>
  <si>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</si>
  <si>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</si>
  <si>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</si>
  <si>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</si>
  <si>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</si>
  <si>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</si>
  <si>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</si>
  <si>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</si>
  <si>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</si>
  <si>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</si>
  <si>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</si>
  <si>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</si>
  <si>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</si>
  <si>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</si>
  <si>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</si>
  <si>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</si>
  <si>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</si>
  <si>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</si>
  <si>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</si>
  <si>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</si>
  <si>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</si>
  <si>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</si>
  <si>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</si>
  <si>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</si>
  <si>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</si>
  <si>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</si>
  <si>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</si>
  <si>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</si>
  <si>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</si>
  <si>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</si>
  <si>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</si>
  <si>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</si>
  <si>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</si>
  <si>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</si>
  <si>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</si>
  <si>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</si>
  <si>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</si>
  <si>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</si>
  <si>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</si>
  <si>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</si>
  <si>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</si>
  <si>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</si>
  <si>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</si>
  <si>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</si>
  <si>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</si>
  <si>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</si>
  <si>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</si>
  <si>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</si>
  <si>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</si>
  <si>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</si>
  <si>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</si>
  <si>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</si>
  <si>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</si>
  <si>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</si>
  <si>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</si>
  <si>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</si>
  <si>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</si>
  <si>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</si>
  <si>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</si>
  <si>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</si>
  <si>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</si>
  <si>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</si>
  <si>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</si>
  <si>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</si>
  <si>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</si>
  <si>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</si>
  <si>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</si>
  <si>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和平区</t>
  </si>
  <si>
    <t>沈河区</t>
  </si>
  <si>
    <t>大东区</t>
  </si>
  <si>
    <t>皇姑区</t>
  </si>
  <si>
    <t>铁西区</t>
  </si>
  <si>
    <t>苏家屯区</t>
  </si>
  <si>
    <t>东陵区</t>
  </si>
  <si>
    <t>沈北新区</t>
  </si>
  <si>
    <t>于洪区</t>
  </si>
  <si>
    <t>辽中县</t>
  </si>
  <si>
    <t>康平县</t>
  </si>
  <si>
    <t>法库县</t>
  </si>
  <si>
    <t>新民市</t>
  </si>
  <si>
    <t>中山区</t>
  </si>
  <si>
    <t>西岗区</t>
  </si>
  <si>
    <t>沙河口区</t>
  </si>
  <si>
    <t>甘井子区</t>
  </si>
  <si>
    <t>旅顺口区</t>
  </si>
  <si>
    <t>金州区</t>
  </si>
  <si>
    <t>长海县</t>
  </si>
  <si>
    <t>瓦房店市</t>
  </si>
  <si>
    <t>普兰店市</t>
  </si>
  <si>
    <t>庄河市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</si>
  <si>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</si>
  <si>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</si>
  <si>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</si>
  <si>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</si>
  <si>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</si>
  <si>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</si>
  <si>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</si>
  <si>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</si>
  <si>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</si>
  <si>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</si>
  <si>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</si>
  <si>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</si>
  <si>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</si>
  <si>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</si>
  <si>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</si>
  <si>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</si>
  <si>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</si>
  <si>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</si>
  <si>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</si>
  <si>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</si>
  <si>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</si>
  <si>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</si>
  <si>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</si>
  <si>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</si>
  <si>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</si>
  <si>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</si>
  <si>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</si>
  <si>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</si>
  <si>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</si>
  <si>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</si>
  <si>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</si>
  <si>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</si>
  <si>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</si>
  <si>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</si>
  <si>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</si>
  <si>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</si>
  <si>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</si>
  <si>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</si>
  <si>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</si>
  <si>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</si>
  <si>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</si>
  <si>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</si>
  <si>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</si>
  <si>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</si>
  <si>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</si>
  <si>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</si>
  <si>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</si>
  <si>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</si>
  <si>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</si>
  <si>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</si>
  <si>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</si>
  <si>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</si>
  <si>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</si>
  <si>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</si>
  <si>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大洼县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</si>
  <si>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</si>
  <si>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</si>
  <si>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</si>
  <si>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</si>
  <si>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</si>
  <si>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</si>
  <si>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</si>
  <si>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</si>
  <si>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</si>
  <si>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</si>
  <si>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</si>
  <si>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</si>
  <si>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</si>
  <si>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</si>
  <si>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</si>
  <si>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</si>
  <si>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</si>
  <si>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</si>
  <si>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</si>
  <si>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</si>
  <si>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</si>
  <si>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</si>
  <si>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</si>
  <si>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朝阳区</t>
  </si>
  <si>
    <t>二道区</t>
  </si>
  <si>
    <t>绿园区</t>
  </si>
  <si>
    <t>双阳区</t>
  </si>
  <si>
    <t>农安县</t>
  </si>
  <si>
    <t>九台市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</si>
  <si>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</si>
  <si>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</si>
  <si>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</si>
  <si>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</si>
  <si>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</si>
  <si>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</si>
  <si>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</si>
  <si>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</si>
  <si>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</si>
  <si>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</si>
  <si>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</si>
  <si>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</si>
  <si>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</si>
  <si>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</si>
  <si>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</si>
  <si>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</si>
  <si>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</si>
  <si>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</si>
  <si>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</si>
  <si>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</si>
  <si>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</si>
  <si>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</si>
  <si>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</si>
  <si>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</si>
  <si>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</si>
  <si>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</si>
  <si>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</si>
  <si>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</si>
  <si>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</si>
  <si>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</si>
  <si>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</si>
  <si>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</si>
  <si>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</si>
  <si>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</si>
  <si>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</si>
  <si>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</si>
  <si>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扶余县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</si>
  <si>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</si>
  <si>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</si>
  <si>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</si>
  <si>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</si>
  <si>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</si>
  <si>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</si>
  <si>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</si>
  <si>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</si>
  <si>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</si>
  <si>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</si>
  <si>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</si>
  <si>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</si>
  <si>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</si>
  <si>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</si>
  <si>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</si>
  <si>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</si>
  <si>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</si>
  <si>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</si>
  <si>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</si>
  <si>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</si>
  <si>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</si>
  <si>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</si>
  <si>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</si>
  <si>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</si>
  <si>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</si>
  <si>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</si>
  <si>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</si>
  <si>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</si>
  <si>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双城市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</si>
  <si>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</si>
  <si>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</si>
  <si>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</si>
  <si>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</si>
  <si>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</si>
  <si>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</si>
  <si>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</si>
  <si>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</si>
  <si>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</si>
  <si>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</si>
  <si>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</si>
  <si>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</si>
  <si>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</si>
  <si>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</si>
  <si>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</si>
  <si>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</si>
  <si>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</si>
  <si>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</si>
  <si>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</si>
  <si>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</si>
  <si>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</si>
  <si>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</si>
  <si>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</si>
  <si>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</si>
  <si>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</si>
  <si>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</si>
  <si>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</si>
  <si>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</si>
  <si>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</si>
  <si>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</si>
  <si>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</si>
  <si>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</si>
  <si>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</si>
  <si>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</si>
  <si>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</si>
  <si>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</si>
  <si>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</si>
  <si>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</si>
  <si>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</si>
  <si>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</si>
  <si>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</si>
  <si>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</si>
  <si>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</si>
  <si>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</si>
  <si>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</si>
  <si>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</si>
  <si>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</si>
  <si>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</si>
  <si>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</si>
  <si>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</si>
  <si>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</si>
  <si>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</si>
  <si>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</si>
  <si>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</si>
  <si>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</si>
  <si>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</si>
  <si>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</si>
  <si>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</si>
  <si>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</si>
  <si>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</si>
  <si>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</si>
  <si>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</si>
  <si>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</si>
  <si>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</si>
  <si>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</si>
  <si>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</si>
  <si>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</si>
  <si>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</si>
  <si>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</si>
  <si>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</si>
  <si>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</si>
  <si>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</si>
  <si>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</si>
  <si>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抚远县</t>
  </si>
  <si>
    <t>同江市</t>
  </si>
  <si>
    <t>富锦市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</si>
  <si>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</si>
  <si>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</si>
  <si>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</si>
  <si>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</si>
  <si>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</si>
  <si>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</si>
  <si>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</si>
  <si>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东宁县</t>
  </si>
  <si>
    <t>林口县</t>
  </si>
  <si>
    <t>绥芬河市</t>
  </si>
  <si>
    <t>海林市</t>
  </si>
  <si>
    <t>宁安市</t>
  </si>
  <si>
    <t>穆棱市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</si>
  <si>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</si>
  <si>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</si>
  <si>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</si>
  <si>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</si>
  <si>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</si>
  <si>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</si>
  <si>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</si>
  <si>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</si>
  <si>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</si>
  <si>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</si>
  <si>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</si>
  <si>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</si>
  <si>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</si>
  <si>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</si>
  <si>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</si>
  <si>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</si>
  <si>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加格达奇区</t>
  </si>
  <si>
    <t>松岭区</t>
  </si>
  <si>
    <t>新林区</t>
  </si>
  <si>
    <t>呼中区</t>
  </si>
  <si>
    <t>呼玛县</t>
  </si>
  <si>
    <t>塔河县</t>
  </si>
  <si>
    <t>漠河县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</si>
  <si>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</si>
  <si>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</si>
  <si>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</si>
  <si>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</si>
  <si>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</si>
  <si>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</si>
  <si>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</si>
  <si>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</si>
  <si>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</si>
  <si>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</si>
  <si>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</si>
  <si>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溧水县</t>
  </si>
  <si>
    <t>高淳县</t>
  </si>
  <si>
    <t>崇安区</t>
  </si>
  <si>
    <t>南长区</t>
  </si>
  <si>
    <t>北塘区</t>
  </si>
  <si>
    <t>锡山区</t>
  </si>
  <si>
    <t>惠山区</t>
  </si>
  <si>
    <t>滨湖区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</si>
  <si>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</si>
  <si>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</si>
  <si>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</si>
  <si>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</si>
  <si>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</si>
  <si>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</si>
  <si>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</si>
  <si>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</si>
  <si>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</si>
  <si>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</si>
  <si>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</si>
  <si>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</si>
  <si>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</si>
  <si>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戚墅堰区</t>
  </si>
  <si>
    <t>新北区</t>
  </si>
  <si>
    <t>武进区</t>
  </si>
  <si>
    <t>溧阳市</t>
  </si>
  <si>
    <t>金坛市</t>
  </si>
  <si>
    <t>姑苏区</t>
  </si>
  <si>
    <t>虎丘区</t>
  </si>
  <si>
    <t>吴中区</t>
  </si>
  <si>
    <t>相城区</t>
  </si>
  <si>
    <t>常熟市</t>
  </si>
  <si>
    <t>张家港市</t>
  </si>
  <si>
    <t>昆山市</t>
  </si>
  <si>
    <t>吴江区</t>
  </si>
  <si>
    <t>太仓市</t>
  </si>
  <si>
    <t>崇川区</t>
  </si>
  <si>
    <t>港闸区</t>
  </si>
  <si>
    <t>通州区</t>
  </si>
  <si>
    <t>海安县</t>
  </si>
  <si>
    <t>如东县</t>
  </si>
  <si>
    <t>启东市</t>
  </si>
  <si>
    <t>如皋市</t>
  </si>
  <si>
    <t>海门市</t>
  </si>
  <si>
    <t>连云区</t>
  </si>
  <si>
    <t>新浦区</t>
  </si>
  <si>
    <t>赣榆县</t>
  </si>
  <si>
    <t>东海县</t>
  </si>
  <si>
    <t>灌云县</t>
  </si>
  <si>
    <t>灌南县</t>
  </si>
  <si>
    <t>淮安区</t>
  </si>
  <si>
    <t>淮阴区</t>
  </si>
  <si>
    <t>青浦区</t>
  </si>
  <si>
    <t>涟水县</t>
  </si>
  <si>
    <t>洪泽县</t>
  </si>
  <si>
    <t>盱眙县</t>
  </si>
  <si>
    <t>金湖县</t>
  </si>
  <si>
    <t>亭湖区</t>
  </si>
  <si>
    <t>盐都区</t>
  </si>
  <si>
    <t>响水县</t>
  </si>
  <si>
    <t>滨海县</t>
  </si>
  <si>
    <t>阜宁县</t>
  </si>
  <si>
    <t>射阳县</t>
  </si>
  <si>
    <t>建湖县</t>
  </si>
  <si>
    <t>东台市</t>
  </si>
  <si>
    <t>大丰市</t>
  </si>
  <si>
    <t>广陵区</t>
  </si>
  <si>
    <t>邗江区</t>
  </si>
  <si>
    <t>宝应县</t>
  </si>
  <si>
    <t>仪征市</t>
  </si>
  <si>
    <t>高邮市</t>
  </si>
  <si>
    <t>江都市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</si>
  <si>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</si>
  <si>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</si>
  <si>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</si>
  <si>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</si>
  <si>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</si>
  <si>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</si>
  <si>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</si>
  <si>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</si>
  <si>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兴化市</t>
  </si>
  <si>
    <t>靖江市</t>
  </si>
  <si>
    <t>泰兴市</t>
  </si>
  <si>
    <t>姜堰市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</si>
  <si>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</si>
  <si>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</si>
  <si>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</si>
  <si>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</si>
  <si>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</si>
  <si>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</si>
  <si>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</si>
  <si>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</si>
  <si>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</si>
  <si>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</si>
  <si>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</si>
  <si>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</si>
  <si>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</si>
  <si>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桐庐县</t>
  </si>
  <si>
    <t>淳安县</t>
  </si>
  <si>
    <t>建德市</t>
  </si>
  <si>
    <t>富阳市</t>
  </si>
  <si>
    <t>临安市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</si>
  <si>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</si>
  <si>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</si>
  <si>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</si>
  <si>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</si>
  <si>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</si>
  <si>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</si>
  <si>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</si>
  <si>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</si>
  <si>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</si>
  <si>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</si>
  <si>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</si>
  <si>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鹿城区</t>
  </si>
  <si>
    <t>龙湾区</t>
  </si>
  <si>
    <t>瓯海区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</si>
  <si>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</si>
  <si>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</si>
  <si>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</si>
  <si>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</si>
  <si>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</si>
  <si>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</si>
  <si>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</si>
  <si>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</si>
  <si>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</si>
  <si>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</si>
  <si>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</si>
  <si>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</si>
  <si>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</si>
  <si>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</si>
  <si>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</si>
  <si>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</si>
  <si>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</si>
  <si>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</si>
  <si>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</si>
  <si>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</si>
  <si>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</si>
  <si>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绍兴县</t>
  </si>
  <si>
    <t>新昌县</t>
  </si>
  <si>
    <t>诸暨市</t>
  </si>
  <si>
    <t>上虞市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</si>
  <si>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</si>
  <si>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</si>
  <si>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</si>
  <si>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</si>
  <si>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</si>
  <si>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</si>
  <si>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</si>
  <si>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</si>
  <si>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</si>
  <si>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</si>
  <si>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</si>
  <si>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</si>
  <si>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</si>
  <si>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</si>
  <si>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</si>
  <si>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</si>
  <si>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</si>
  <si>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普陀区</t>
  </si>
  <si>
    <t>岱山县</t>
  </si>
  <si>
    <t>嵊泗县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</si>
  <si>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</si>
  <si>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</si>
  <si>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</si>
  <si>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</si>
  <si>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</si>
  <si>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</si>
  <si>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</si>
  <si>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</si>
  <si>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</si>
  <si>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</si>
  <si>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</si>
  <si>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</si>
  <si>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</si>
  <si>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</si>
  <si>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</si>
  <si>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</si>
  <si>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</si>
  <si>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</si>
  <si>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</si>
  <si>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</si>
  <si>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</si>
  <si>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</si>
  <si>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</si>
  <si>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</si>
  <si>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</si>
  <si>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</si>
  <si>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</si>
  <si>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</si>
  <si>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</si>
  <si>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</si>
  <si>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</si>
  <si>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</si>
  <si>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</si>
  <si>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</si>
  <si>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</si>
  <si>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</si>
  <si>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</si>
  <si>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</si>
  <si>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</si>
  <si>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</si>
  <si>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</si>
  <si>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</si>
  <si>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</si>
  <si>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</si>
  <si>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</si>
  <si>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</si>
  <si>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</si>
  <si>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</si>
  <si>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花山区</t>
  </si>
  <si>
    <t>雨山区</t>
  </si>
  <si>
    <t>当涂县</t>
  </si>
  <si>
    <t>含山县</t>
  </si>
  <si>
    <t>和县</t>
  </si>
  <si>
    <t>博望区</t>
  </si>
  <si>
    <t>杜集区</t>
  </si>
  <si>
    <t>相山区</t>
  </si>
  <si>
    <t>烈山区</t>
  </si>
  <si>
    <t>濉溪县</t>
  </si>
  <si>
    <t>铜官山区</t>
  </si>
  <si>
    <t>狮子山区</t>
  </si>
  <si>
    <t>铜陵县</t>
  </si>
  <si>
    <t>迎江区</t>
  </si>
  <si>
    <t>大观区</t>
  </si>
  <si>
    <t>宜秀区</t>
  </si>
  <si>
    <t>怀宁县</t>
  </si>
  <si>
    <t>枞阳县</t>
  </si>
  <si>
    <t>潜山县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</si>
  <si>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</si>
  <si>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</si>
  <si>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</si>
  <si>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</si>
  <si>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</si>
  <si>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</si>
  <si>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</si>
  <si>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</si>
  <si>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</si>
  <si>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</si>
  <si>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</si>
  <si>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</si>
  <si>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</si>
  <si>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</si>
  <si>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</si>
  <si>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</si>
  <si>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</si>
  <si>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</si>
  <si>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</si>
  <si>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</si>
  <si>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</si>
  <si>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</si>
  <si>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</si>
  <si>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</si>
  <si>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</si>
  <si>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</si>
  <si>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</si>
  <si>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</si>
  <si>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</si>
  <si>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</si>
  <si>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</si>
  <si>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</si>
  <si>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</si>
  <si>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</si>
  <si>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</si>
  <si>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寿县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</si>
  <si>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</si>
  <si>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</si>
  <si>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</si>
  <si>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</si>
  <si>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</si>
  <si>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</si>
  <si>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</si>
  <si>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</si>
  <si>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</si>
  <si>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</si>
  <si>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</si>
  <si>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</si>
  <si>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</si>
  <si>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</si>
  <si>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</si>
  <si>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</si>
  <si>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</si>
  <si>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</si>
  <si>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</si>
  <si>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</si>
  <si>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</si>
  <si>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</si>
  <si>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</si>
  <si>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</si>
  <si>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</si>
  <si>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</si>
  <si>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</si>
  <si>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</si>
  <si>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</si>
  <si>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</si>
  <si>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</si>
  <si>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思明区</t>
  </si>
  <si>
    <t>海沧区</t>
  </si>
  <si>
    <t>湖里区</t>
  </si>
  <si>
    <t>集美区</t>
  </si>
  <si>
    <t>同安区</t>
  </si>
  <si>
    <t>翔安区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</si>
  <si>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</si>
  <si>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</si>
  <si>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</si>
  <si>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</si>
  <si>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</si>
  <si>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</si>
  <si>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</si>
  <si>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</si>
  <si>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</si>
  <si>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</si>
  <si>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</si>
  <si>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</si>
  <si>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</si>
  <si>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</si>
  <si>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</si>
  <si>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</si>
  <si>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</si>
  <si>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</si>
  <si>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</si>
  <si>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</si>
  <si>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</si>
  <si>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</si>
  <si>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</si>
  <si>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</si>
  <si>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</si>
  <si>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</si>
  <si>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</si>
  <si>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</si>
  <si>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</si>
  <si>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</si>
  <si>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</si>
  <si>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</si>
  <si>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</si>
  <si>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</si>
  <si>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</si>
  <si>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</si>
  <si>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</si>
  <si>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</si>
  <si>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</si>
  <si>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</si>
  <si>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</si>
  <si>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</si>
  <si>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</si>
  <si>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</si>
  <si>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</si>
  <si>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</si>
  <si>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</si>
  <si>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</si>
  <si>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</si>
  <si>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</si>
  <si>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新罗区</t>
  </si>
  <si>
    <t>长汀县</t>
  </si>
  <si>
    <t>永定县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</si>
  <si>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</si>
  <si>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</si>
  <si>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</si>
  <si>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</si>
  <si>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</si>
  <si>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</si>
  <si>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</si>
  <si>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</si>
  <si>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</si>
  <si>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</si>
  <si>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</si>
  <si>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</si>
  <si>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</si>
  <si>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</si>
  <si>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</si>
  <si>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</si>
  <si>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</si>
  <si>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南昌县</t>
  </si>
  <si>
    <t>新建县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</si>
  <si>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</si>
  <si>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</si>
  <si>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</si>
  <si>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</si>
  <si>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</si>
  <si>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</si>
  <si>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</si>
  <si>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</si>
  <si>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</si>
  <si>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</si>
  <si>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</si>
  <si>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庐山区</t>
  </si>
  <si>
    <t>浔阳区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</si>
  <si>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</si>
  <si>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</si>
  <si>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</si>
  <si>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</si>
  <si>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</si>
  <si>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</si>
  <si>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</si>
  <si>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</si>
  <si>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</si>
  <si>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</si>
  <si>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</si>
  <si>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渝水区</t>
  </si>
  <si>
    <t>分宜县</t>
  </si>
  <si>
    <t>月湖区</t>
  </si>
  <si>
    <t>余江县</t>
  </si>
  <si>
    <t>贵溪市</t>
  </si>
  <si>
    <t>章贡区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</si>
  <si>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</si>
  <si>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</si>
  <si>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</si>
  <si>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</si>
  <si>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</si>
  <si>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</si>
  <si>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</si>
  <si>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</si>
  <si>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</si>
  <si>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</si>
  <si>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</si>
  <si>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</si>
  <si>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</si>
  <si>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</si>
  <si>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</si>
  <si>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</si>
  <si>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</si>
  <si>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</si>
  <si>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</si>
  <si>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</si>
  <si>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</si>
  <si>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</si>
  <si>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</si>
  <si>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</si>
  <si>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</si>
  <si>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</si>
  <si>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</si>
  <si>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</si>
  <si>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</si>
  <si>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</si>
  <si>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</si>
  <si>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</si>
  <si>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</si>
  <si>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</si>
  <si>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</si>
  <si>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</si>
  <si>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</si>
  <si>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</si>
  <si>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</si>
  <si>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</si>
  <si>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</si>
  <si>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</si>
  <si>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</si>
  <si>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</si>
  <si>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</si>
  <si>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</si>
  <si>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</si>
  <si>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</si>
  <si>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</si>
  <si>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</si>
  <si>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</si>
  <si>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信州区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</si>
  <si>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</si>
  <si>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</si>
  <si>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</si>
  <si>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</si>
  <si>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</si>
  <si>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</si>
  <si>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</si>
  <si>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</si>
  <si>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</si>
  <si>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</si>
  <si>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</si>
  <si>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</si>
  <si>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</si>
  <si>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</si>
  <si>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</si>
  <si>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</si>
  <si>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</si>
  <si>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</si>
  <si>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济阳县</t>
  </si>
  <si>
    <t>商河县</t>
  </si>
  <si>
    <t>章丘市</t>
  </si>
  <si>
    <t>市南区</t>
  </si>
  <si>
    <t>市北区</t>
  </si>
  <si>
    <t>四方区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</si>
  <si>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</si>
  <si>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</si>
  <si>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</si>
  <si>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</si>
  <si>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</si>
  <si>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</si>
  <si>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</si>
  <si>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胶南市</t>
  </si>
  <si>
    <t>莱西市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</si>
  <si>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</si>
  <si>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</si>
  <si>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</si>
  <si>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</si>
  <si>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</si>
  <si>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</si>
  <si>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</si>
  <si>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</si>
  <si>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</si>
  <si>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</si>
  <si>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</si>
  <si>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</si>
  <si>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</si>
  <si>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</si>
  <si>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</si>
  <si>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垦利县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</si>
  <si>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</si>
  <si>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</si>
  <si>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</si>
  <si>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</si>
  <si>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</si>
  <si>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</si>
  <si>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</si>
  <si>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</si>
  <si>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</si>
  <si>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</si>
  <si>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</si>
  <si>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</si>
  <si>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</si>
  <si>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</si>
  <si>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</si>
  <si>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</si>
  <si>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</si>
  <si>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</si>
  <si>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</si>
  <si>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</si>
  <si>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</si>
  <si>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</si>
  <si>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</si>
  <si>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</si>
  <si>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</si>
  <si>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</si>
  <si>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</si>
  <si>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</si>
  <si>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</si>
  <si>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</si>
  <si>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</si>
  <si>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</si>
  <si>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</si>
  <si>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</si>
  <si>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</si>
  <si>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兖州市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</si>
  <si>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</si>
  <si>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</si>
  <si>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</si>
  <si>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</si>
  <si>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</si>
  <si>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</si>
  <si>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</si>
  <si>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</si>
  <si>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文登市</t>
  </si>
  <si>
    <t>荣成市</t>
  </si>
  <si>
    <t>乳山市</t>
  </si>
  <si>
    <t>东港区</t>
  </si>
  <si>
    <t>岚山区</t>
  </si>
  <si>
    <t>五莲县</t>
  </si>
  <si>
    <t>莒县</t>
  </si>
  <si>
    <t>莱城区</t>
  </si>
  <si>
    <t>钢城区</t>
  </si>
  <si>
    <t>兰山区</t>
  </si>
  <si>
    <t>罗庄区</t>
  </si>
  <si>
    <t>河东区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</si>
  <si>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</si>
  <si>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</si>
  <si>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</si>
  <si>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</si>
  <si>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</si>
  <si>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</si>
  <si>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</si>
  <si>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</si>
  <si>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</si>
  <si>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德城区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</si>
  <si>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</si>
  <si>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</si>
  <si>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</si>
  <si>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</si>
  <si>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</si>
  <si>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</si>
  <si>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</si>
  <si>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</si>
  <si>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</si>
  <si>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</si>
  <si>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</si>
  <si>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</si>
  <si>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</si>
  <si>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</si>
  <si>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</si>
  <si>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</si>
  <si>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</si>
  <si>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</si>
  <si>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</si>
  <si>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惠民县</t>
  </si>
  <si>
    <t>阳信县</t>
  </si>
  <si>
    <t>无棣县</t>
  </si>
  <si>
    <t>沾化县</t>
  </si>
  <si>
    <t>博兴县</t>
  </si>
  <si>
    <t>邹平县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</si>
  <si>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</si>
  <si>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</si>
  <si>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</si>
  <si>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</si>
  <si>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</si>
  <si>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</si>
  <si>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</si>
  <si>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</si>
  <si>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</si>
  <si>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</si>
  <si>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</si>
  <si>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</si>
  <si>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</si>
  <si>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</si>
  <si>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</si>
  <si>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</si>
  <si>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</si>
  <si>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</si>
  <si>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</si>
  <si>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</si>
  <si>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</si>
  <si>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</si>
  <si>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</si>
  <si>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</si>
  <si>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</si>
  <si>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</si>
  <si>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</si>
  <si>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</si>
  <si>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</si>
  <si>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</si>
  <si>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</si>
  <si>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</si>
  <si>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</si>
  <si>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</si>
  <si>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</si>
  <si>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</si>
  <si>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</si>
  <si>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</si>
  <si>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</si>
  <si>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</si>
  <si>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</si>
  <si>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</si>
  <si>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</si>
  <si>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</si>
  <si>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</si>
  <si>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</si>
  <si>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</si>
  <si>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</si>
  <si>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</si>
  <si>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</si>
  <si>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</si>
  <si>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</si>
  <si>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</si>
  <si>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</si>
  <si>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</si>
  <si>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</si>
  <si>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</si>
  <si>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</si>
  <si>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</si>
  <si>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</si>
  <si>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</si>
  <si>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</si>
  <si>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</si>
  <si>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</si>
  <si>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</si>
  <si>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</si>
  <si>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</si>
  <si>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</si>
  <si>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</si>
  <si>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</si>
  <si>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</si>
  <si>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</si>
  <si>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</si>
  <si>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</si>
  <si>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</si>
  <si>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</si>
  <si>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</si>
  <si>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</si>
  <si>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</si>
  <si>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</si>
  <si>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</si>
  <si>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</si>
  <si>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</si>
  <si>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</si>
  <si>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</si>
  <si>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</si>
  <si>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</si>
  <si>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</si>
  <si>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</si>
  <si>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</si>
  <si>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</si>
  <si>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</si>
  <si>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</si>
  <si>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</si>
  <si>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</si>
  <si>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</si>
  <si>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</si>
  <si>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许昌县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</si>
  <si>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</si>
  <si>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</si>
  <si>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</si>
  <si>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</si>
  <si>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</si>
  <si>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</si>
  <si>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</si>
  <si>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</si>
  <si>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</si>
  <si>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</si>
  <si>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渑池县</t>
  </si>
  <si>
    <t>陕县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</si>
  <si>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</si>
  <si>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</si>
  <si>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</si>
  <si>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</si>
  <si>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</si>
  <si>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</si>
  <si>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</si>
  <si>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</si>
  <si>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</si>
  <si>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</si>
  <si>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</si>
  <si>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</si>
  <si>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</si>
  <si>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</si>
  <si>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</si>
  <si>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</si>
  <si>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</si>
  <si>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</si>
  <si>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</si>
  <si>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</si>
  <si>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</si>
  <si>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</si>
  <si>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</si>
  <si>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</si>
  <si>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</si>
  <si>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</si>
  <si>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</si>
  <si>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</si>
  <si>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</si>
  <si>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</si>
  <si>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</si>
  <si>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</si>
  <si>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</si>
  <si>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</si>
  <si>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</si>
  <si>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</si>
  <si>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</si>
  <si>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</si>
  <si>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</si>
  <si>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</si>
  <si>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</si>
  <si>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</si>
  <si>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</si>
  <si>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</si>
  <si>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</si>
  <si>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</si>
  <si>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</si>
  <si>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</si>
  <si>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</si>
  <si>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</si>
  <si>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</si>
  <si>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</si>
  <si>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</si>
  <si>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</si>
  <si>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</si>
  <si>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</si>
  <si>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</si>
  <si>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</si>
  <si>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</si>
  <si>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</si>
  <si>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</si>
  <si>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</si>
  <si>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</si>
  <si>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</si>
  <si>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</si>
  <si>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</si>
  <si>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</si>
  <si>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</si>
  <si>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</si>
  <si>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</si>
  <si>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</si>
  <si>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</si>
  <si>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</si>
  <si>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</si>
  <si>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</si>
  <si>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</si>
  <si>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</si>
  <si>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</si>
  <si>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</si>
  <si>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</si>
  <si>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</si>
  <si>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</si>
  <si>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</si>
  <si>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</si>
  <si>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</si>
  <si>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</si>
  <si>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</si>
  <si>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</si>
  <si>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</si>
  <si>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</si>
  <si>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</si>
  <si>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</si>
  <si>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</si>
  <si>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</si>
  <si>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</si>
  <si>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</si>
  <si>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</si>
  <si>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</si>
  <si>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</si>
  <si>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</si>
  <si>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</si>
  <si>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三台县</t>
  </si>
  <si>
    <t>盐亭县</t>
  </si>
  <si>
    <t>安县</t>
  </si>
  <si>
    <t>梓潼县</t>
  </si>
  <si>
    <t>北川羌族自治县</t>
  </si>
  <si>
    <t>平武县</t>
  </si>
  <si>
    <t>江油市</t>
  </si>
  <si>
    <t>利州区</t>
  </si>
  <si>
    <t>元坝区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</si>
  <si>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</si>
  <si>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</si>
  <si>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</si>
  <si>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</si>
  <si>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</si>
  <si>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</si>
  <si>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</si>
  <si>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</si>
  <si>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</si>
  <si>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</si>
  <si>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</si>
  <si>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</si>
  <si>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</si>
  <si>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隆昌县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</si>
  <si>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</si>
  <si>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</si>
  <si>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</si>
  <si>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</si>
  <si>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</si>
  <si>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</si>
  <si>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</si>
  <si>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</si>
  <si>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</si>
  <si>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</si>
  <si>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</si>
  <si>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</si>
  <si>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</si>
  <si>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</si>
  <si>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</si>
  <si>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</si>
  <si>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</si>
  <si>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</si>
  <si>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</si>
  <si>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</si>
  <si>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仁寿县</t>
  </si>
  <si>
    <t>彭山县</t>
  </si>
  <si>
    <t>洪雅县</t>
  </si>
  <si>
    <t>丹棱县</t>
  </si>
  <si>
    <t>青神县</t>
  </si>
  <si>
    <t>翠屏区</t>
  </si>
  <si>
    <t>宜宾县</t>
  </si>
  <si>
    <t>南溪区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</si>
  <si>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</si>
  <si>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</si>
  <si>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</si>
  <si>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</si>
  <si>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</si>
  <si>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</si>
  <si>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</si>
  <si>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</si>
  <si>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岳池县</t>
  </si>
  <si>
    <t>武胜县</t>
  </si>
  <si>
    <t>邻水县</t>
  </si>
  <si>
    <t>华蓥市</t>
  </si>
  <si>
    <t>通川区</t>
  </si>
  <si>
    <t>达县</t>
  </si>
  <si>
    <t>宣汉县</t>
  </si>
  <si>
    <t>开江县</t>
  </si>
  <si>
    <t>大竹县</t>
  </si>
  <si>
    <t>渠县</t>
  </si>
  <si>
    <t>万源市</t>
  </si>
  <si>
    <t>雨城区</t>
  </si>
  <si>
    <t>名山县</t>
  </si>
  <si>
    <t>荥经县</t>
  </si>
  <si>
    <t>汉源县</t>
  </si>
  <si>
    <t>石棉县</t>
  </si>
  <si>
    <t>天全县</t>
  </si>
  <si>
    <t>芦山县</t>
  </si>
  <si>
    <t>宝兴县</t>
  </si>
  <si>
    <t>巴州区</t>
  </si>
  <si>
    <t>通江县</t>
  </si>
  <si>
    <t>南江县</t>
  </si>
  <si>
    <t>平昌县</t>
  </si>
  <si>
    <t>雁江区</t>
  </si>
  <si>
    <t>安岳县</t>
  </si>
  <si>
    <t>乐至县</t>
  </si>
  <si>
    <t>简阳市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</si>
  <si>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</si>
  <si>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</si>
  <si>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</si>
  <si>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</si>
  <si>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</si>
  <si>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</si>
  <si>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</si>
  <si>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</si>
  <si>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马尔康县</t>
  </si>
  <si>
    <t>壤塘县</t>
  </si>
  <si>
    <t>阿坝县</t>
  </si>
  <si>
    <t>若尔盖县</t>
  </si>
  <si>
    <t>红原县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</si>
  <si>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</si>
  <si>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</si>
  <si>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</si>
  <si>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</si>
  <si>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</si>
  <si>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</si>
  <si>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</si>
  <si>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</si>
  <si>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</si>
  <si>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</si>
  <si>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</si>
  <si>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</si>
  <si>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</si>
  <si>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</si>
  <si>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</si>
  <si>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</si>
  <si>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</si>
  <si>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</si>
  <si>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</si>
  <si>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</si>
  <si>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</si>
  <si>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</si>
  <si>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</si>
  <si>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</si>
  <si>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</si>
  <si>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</si>
  <si>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</si>
  <si>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</si>
  <si>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</si>
  <si>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</si>
  <si>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</si>
  <si>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</si>
  <si>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</si>
  <si>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</si>
  <si>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</si>
  <si>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</si>
  <si>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</si>
  <si>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</si>
  <si>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</si>
  <si>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小河区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</si>
  <si>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</si>
  <si>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</si>
  <si>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</si>
  <si>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</si>
  <si>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</si>
  <si>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</si>
  <si>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</si>
  <si>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盘县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</si>
  <si>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</si>
  <si>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</si>
  <si>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</si>
  <si>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</si>
  <si>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</si>
  <si>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</si>
  <si>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</si>
  <si>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</si>
  <si>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</si>
  <si>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</si>
  <si>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</si>
  <si>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</si>
  <si>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</si>
  <si>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</si>
  <si>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</si>
  <si>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平坝县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</si>
  <si>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</si>
  <si>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</si>
  <si>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</si>
  <si>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</si>
  <si>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</si>
  <si>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</si>
  <si>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</si>
  <si>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</si>
  <si>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</si>
  <si>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</si>
  <si>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</si>
  <si>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</si>
  <si>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</si>
  <si>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</si>
  <si>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</si>
  <si>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</si>
  <si>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</si>
  <si>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</si>
  <si>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</si>
  <si>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</si>
  <si>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</si>
  <si>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</si>
  <si>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</si>
  <si>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</si>
  <si>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</si>
  <si>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</si>
  <si>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</si>
  <si>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</si>
  <si>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</si>
  <si>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</si>
  <si>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</si>
  <si>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</si>
  <si>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</si>
  <si>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</si>
  <si>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</si>
  <si>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</si>
  <si>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</si>
  <si>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</si>
  <si>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</si>
  <si>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</si>
  <si>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</si>
  <si>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</si>
  <si>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</si>
  <si>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</si>
  <si>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</si>
  <si>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</si>
  <si>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</si>
  <si>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</si>
  <si>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</si>
  <si>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</si>
  <si>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</si>
  <si>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</si>
  <si>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</si>
  <si>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</si>
  <si>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</si>
  <si>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</si>
  <si>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</si>
  <si>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</si>
  <si>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</si>
  <si>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</si>
  <si>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</si>
  <si>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</si>
  <si>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</si>
  <si>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</si>
  <si>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</si>
  <si>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</si>
  <si>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</si>
  <si>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</si>
  <si>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</si>
  <si>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</si>
  <si>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</si>
  <si>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</si>
  <si>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</si>
  <si>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马龙县</t>
  </si>
  <si>
    <t>陆良县</t>
  </si>
  <si>
    <t>师宗县</t>
  </si>
  <si>
    <t>罗平县</t>
  </si>
  <si>
    <t>富源县</t>
  </si>
  <si>
    <t>会泽县</t>
  </si>
  <si>
    <t>沾益县</t>
  </si>
  <si>
    <t>宣威市</t>
  </si>
  <si>
    <t>红塔区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</si>
  <si>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</si>
  <si>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</si>
  <si>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</si>
  <si>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</si>
  <si>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</si>
  <si>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</si>
  <si>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</si>
  <si>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</si>
  <si>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</si>
  <si>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</si>
  <si>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腾冲县</t>
  </si>
  <si>
    <t>龙陵县</t>
  </si>
  <si>
    <t>昌宁县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</si>
  <si>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</si>
  <si>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</si>
  <si>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</si>
  <si>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</si>
  <si>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</si>
  <si>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</si>
  <si>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</si>
  <si>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</si>
  <si>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</si>
  <si>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</si>
  <si>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</si>
  <si>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</si>
  <si>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</si>
  <si>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</si>
  <si>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</si>
  <si>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</si>
  <si>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</si>
  <si>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</si>
  <si>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</si>
  <si>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</si>
  <si>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</si>
  <si>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</si>
  <si>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</si>
  <si>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</si>
  <si>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</si>
  <si>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</si>
  <si>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</si>
  <si>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</si>
  <si>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</si>
  <si>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</si>
  <si>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</si>
  <si>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</si>
  <si>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</si>
  <si>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</si>
  <si>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</si>
  <si>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</si>
  <si>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</si>
  <si>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</si>
  <si>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</si>
  <si>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</si>
  <si>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</si>
  <si>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</si>
  <si>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</si>
  <si>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</si>
  <si>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</si>
  <si>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</si>
  <si>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</si>
  <si>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屏边苗族自治县</t>
  </si>
  <si>
    <t>建水县</t>
  </si>
  <si>
    <t>石屏县</t>
  </si>
  <si>
    <t>弥勒县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</si>
  <si>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</si>
  <si>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</si>
  <si>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</si>
  <si>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</si>
  <si>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</si>
  <si>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</si>
  <si>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</si>
  <si>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</si>
  <si>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</si>
  <si>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</si>
  <si>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</si>
  <si>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</si>
  <si>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</si>
  <si>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</si>
  <si>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</si>
  <si>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</si>
  <si>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</si>
  <si>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</si>
  <si>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</si>
  <si>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</si>
  <si>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</si>
  <si>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</si>
  <si>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</si>
  <si>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</si>
  <si>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</si>
  <si>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</si>
  <si>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</si>
  <si>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</si>
  <si>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</si>
  <si>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</si>
  <si>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</si>
  <si>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</si>
  <si>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</si>
  <si>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</si>
  <si>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泸水县</t>
  </si>
  <si>
    <t>福贡县</t>
  </si>
  <si>
    <t>贡山独龙族怒族自治县</t>
  </si>
  <si>
    <t>兰坪白族普米族自治县</t>
  </si>
  <si>
    <t>香格里拉县</t>
  </si>
  <si>
    <t>德钦县</t>
  </si>
  <si>
    <t>维西傈僳族自治县</t>
  </si>
  <si>
    <t>城关区</t>
  </si>
  <si>
    <t>林周县</t>
  </si>
  <si>
    <t>当雄县</t>
  </si>
  <si>
    <t>尼木县</t>
  </si>
  <si>
    <t>曲水县</t>
  </si>
  <si>
    <t>堆龙德庆县</t>
  </si>
  <si>
    <t>达孜县</t>
  </si>
  <si>
    <t>墨竹工卡县</t>
  </si>
  <si>
    <t>昌都县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</si>
  <si>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</si>
  <si>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</si>
  <si>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</si>
  <si>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</si>
  <si>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</si>
  <si>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</si>
  <si>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</si>
  <si>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</si>
  <si>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</si>
  <si>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</si>
  <si>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乃东县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</si>
  <si>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</si>
  <si>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</si>
  <si>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</si>
  <si>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</si>
  <si>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</si>
  <si>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</si>
  <si>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</si>
  <si>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</si>
  <si>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</si>
  <si>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</si>
  <si>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</si>
  <si>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日喀则市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</si>
  <si>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</si>
  <si>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</si>
  <si>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</si>
  <si>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</si>
  <si>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</si>
  <si>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</si>
  <si>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</si>
  <si>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</si>
  <si>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</si>
  <si>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</si>
  <si>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</si>
  <si>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</si>
  <si>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</si>
  <si>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</si>
  <si>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</si>
  <si>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</si>
  <si>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</si>
  <si>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</si>
  <si>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</si>
  <si>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</si>
  <si>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</si>
  <si>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</si>
  <si>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</si>
  <si>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</si>
  <si>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</si>
  <si>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</si>
  <si>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</si>
  <si>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</si>
  <si>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</si>
  <si>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</si>
  <si>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</si>
  <si>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</si>
  <si>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</si>
  <si>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</si>
  <si>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</si>
  <si>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</si>
  <si>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</si>
  <si>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</si>
  <si>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</si>
  <si>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</si>
  <si>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</si>
  <si>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</si>
  <si>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</si>
  <si>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</si>
  <si>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</si>
  <si>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</si>
  <si>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</si>
  <si>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</si>
  <si>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蓝田县</t>
  </si>
  <si>
    <t>周至县</t>
  </si>
  <si>
    <t>户县</t>
  </si>
  <si>
    <t>高陵县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</si>
  <si>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</si>
  <si>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</si>
  <si>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</si>
  <si>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</si>
  <si>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</si>
  <si>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</si>
  <si>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</si>
  <si>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</si>
  <si>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</si>
  <si>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</si>
  <si>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</si>
  <si>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</si>
  <si>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</si>
  <si>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</si>
  <si>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</si>
  <si>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</si>
  <si>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</si>
  <si>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</si>
  <si>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</si>
  <si>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</si>
  <si>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</si>
  <si>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</si>
  <si>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</si>
  <si>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</si>
  <si>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</si>
  <si>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</si>
  <si>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</si>
  <si>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</si>
  <si>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</si>
  <si>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</si>
  <si>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临渭区</t>
  </si>
  <si>
    <t>华县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</si>
  <si>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</si>
  <si>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</si>
  <si>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</si>
  <si>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</si>
  <si>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</si>
  <si>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</si>
  <si>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</si>
  <si>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</si>
  <si>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</si>
  <si>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</si>
  <si>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延长县</t>
  </si>
  <si>
    <t>延川县</t>
  </si>
  <si>
    <t>子长县</t>
  </si>
  <si>
    <t>安塞县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</si>
  <si>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</si>
  <si>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</si>
  <si>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</si>
  <si>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</si>
  <si>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</si>
  <si>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</si>
  <si>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</si>
  <si>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</si>
  <si>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</si>
  <si>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</si>
  <si>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</si>
  <si>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</si>
  <si>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</si>
  <si>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</si>
  <si>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</si>
  <si>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</si>
  <si>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</si>
  <si>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</si>
  <si>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</si>
  <si>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</si>
  <si>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神木县</t>
  </si>
  <si>
    <t>府谷县</t>
  </si>
  <si>
    <t>横山县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</si>
  <si>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</si>
  <si>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</si>
  <si>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</si>
  <si>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</si>
  <si>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</si>
  <si>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</si>
  <si>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</si>
  <si>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</si>
  <si>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</si>
  <si>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</si>
  <si>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</si>
  <si>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</si>
  <si>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</si>
  <si>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</si>
  <si>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</si>
  <si>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</si>
  <si>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</si>
  <si>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</si>
  <si>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</si>
  <si>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</si>
  <si>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</si>
  <si>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</si>
  <si>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</si>
  <si>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</si>
  <si>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</si>
  <si>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</si>
  <si>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</si>
  <si>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</si>
  <si>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</si>
  <si>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</si>
  <si>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</si>
  <si>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</si>
  <si>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</si>
  <si>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</si>
  <si>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</si>
  <si>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</si>
  <si>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</si>
  <si>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</si>
  <si>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</si>
  <si>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</si>
  <si>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</si>
  <si>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</si>
  <si>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</si>
  <si>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</si>
  <si>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</si>
  <si>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</si>
  <si>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</si>
  <si>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</si>
  <si>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</si>
  <si>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</si>
  <si>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</si>
  <si>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</si>
  <si>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</si>
  <si>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</si>
  <si>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</si>
  <si>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</si>
  <si>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</si>
  <si>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</si>
  <si>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</si>
  <si>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</si>
  <si>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</si>
  <si>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</si>
  <si>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</si>
  <si>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</si>
  <si>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</si>
  <si>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</si>
  <si>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</si>
  <si>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</si>
  <si>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</si>
  <si>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</si>
  <si>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</si>
  <si>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</si>
  <si>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</si>
  <si>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</si>
  <si>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</si>
  <si>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</si>
  <si>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</si>
  <si>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</si>
  <si>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</si>
  <si>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</si>
  <si>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</si>
  <si>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</si>
  <si>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</si>
  <si>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</si>
  <si>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</si>
  <si>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</si>
  <si>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</si>
  <si>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</si>
  <si>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</si>
  <si>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</si>
  <si>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</si>
  <si>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</si>
  <si>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</si>
  <si>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</si>
  <si>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</si>
  <si>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</si>
  <si>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</si>
  <si>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</si>
  <si>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</si>
  <si>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</si>
  <si>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</si>
  <si>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</si>
  <si>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</si>
  <si>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</si>
  <si>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</si>
  <si>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</si>
  <si>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</si>
  <si>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</si>
  <si>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</si>
  <si>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</si>
  <si>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</si>
  <si>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</si>
  <si>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</si>
  <si>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</si>
  <si>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</si>
  <si>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</si>
  <si>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</si>
  <si>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</si>
  <si>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</si>
  <si>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</si>
  <si>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</si>
  <si>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</si>
  <si>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</si>
  <si>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</si>
  <si>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</si>
  <si>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</si>
  <si>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</si>
  <si>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</si>
  <si>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</si>
  <si>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</si>
  <si>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</si>
  <si>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</si>
  <si>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</si>
  <si>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</si>
  <si>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</si>
  <si>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</si>
  <si>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</si>
  <si>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</si>
  <si>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</si>
  <si>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</si>
  <si>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</si>
  <si>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玉树县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</si>
  <si>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</si>
  <si>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</si>
  <si>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</si>
  <si>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</si>
  <si>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</si>
  <si>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</si>
  <si>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</si>
  <si>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</si>
  <si>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</si>
  <si>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</si>
  <si>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</si>
  <si>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</si>
  <si>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</si>
  <si>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</si>
  <si>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</si>
  <si>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</si>
  <si>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</si>
  <si>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</si>
  <si>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</si>
  <si>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</si>
  <si>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</si>
  <si>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</si>
  <si>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</si>
  <si>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</si>
  <si>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</si>
  <si>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</si>
  <si>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</si>
  <si>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</si>
  <si>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</si>
  <si>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</si>
  <si>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</si>
  <si>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</si>
  <si>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</si>
  <si>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</si>
  <si>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</si>
  <si>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</si>
  <si>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</si>
  <si>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</si>
  <si>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</si>
  <si>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</si>
  <si>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</si>
  <si>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</si>
  <si>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</si>
  <si>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吐鲁番市</t>
  </si>
  <si>
    <t>鄯善县</t>
  </si>
  <si>
    <t>托克逊县</t>
  </si>
  <si>
    <t>哈密市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</si>
  <si>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</si>
  <si>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</si>
  <si>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</si>
  <si>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</si>
  <si>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</si>
  <si>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</si>
  <si>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</si>
  <si>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</si>
  <si>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</si>
  <si>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</si>
  <si>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</si>
  <si>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</si>
  <si>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</si>
  <si>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</si>
  <si>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</si>
  <si>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</si>
  <si>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</si>
  <si>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</si>
  <si>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</si>
  <si>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</si>
  <si>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</si>
  <si>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</si>
  <si>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</si>
  <si>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</si>
  <si>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</si>
  <si>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</si>
  <si>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</si>
  <si>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</si>
  <si>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</si>
  <si>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</si>
  <si>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</si>
  <si>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</si>
  <si>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</si>
  <si>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</si>
  <si>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</si>
  <si>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</si>
  <si>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</si>
  <si>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</si>
  <si>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</si>
  <si>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</si>
  <si>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</si>
  <si>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</si>
  <si>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</si>
  <si>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</si>
  <si>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</si>
  <si>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</si>
  <si>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</si>
  <si>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</si>
  <si>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</si>
  <si>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</si>
  <si>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</si>
  <si>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</si>
  <si>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</si>
  <si>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</si>
  <si>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</si>
  <si>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</si>
  <si>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</si>
  <si>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</si>
  <si>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</si>
  <si>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</si>
  <si>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</si>
  <si>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</si>
  <si>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</si>
  <si>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</si>
  <si>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</si>
  <si>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</si>
  <si>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</si>
  <si>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</si>
  <si>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</si>
  <si>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</si>
  <si>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</si>
  <si>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</si>
  <si>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</si>
  <si>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</si>
  <si>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</si>
  <si>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</si>
  <si>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</si>
  <si>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</si>
  <si>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</si>
  <si>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</si>
  <si>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</si>
  <si>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</si>
  <si>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东城区</t>
  </si>
  <si>
    <t>西城区</t>
  </si>
  <si>
    <t>丰台区</t>
  </si>
  <si>
    <t>石景山区</t>
  </si>
  <si>
    <t>海淀区</t>
  </si>
  <si>
    <t>门头沟区</t>
  </si>
  <si>
    <t>房山区</t>
  </si>
  <si>
    <t>顺义区</t>
  </si>
  <si>
    <t>昌平区</t>
  </si>
  <si>
    <t>大兴区</t>
  </si>
  <si>
    <t>怀柔区</t>
  </si>
  <si>
    <t>平谷区</t>
  </si>
  <si>
    <t>密云县</t>
  </si>
  <si>
    <t>延庆县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</si>
  <si>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</si>
  <si>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</si>
  <si>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</si>
  <si>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</si>
  <si>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</si>
  <si>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</si>
  <si>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</si>
  <si>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</si>
  <si>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</si>
  <si>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</si>
  <si>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</si>
  <si>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宁河县</t>
  </si>
  <si>
    <t>静海县</t>
  </si>
  <si>
    <t>蓟县</t>
  </si>
  <si>
    <t>黄浦区</t>
  </si>
  <si>
    <t>徐汇区</t>
  </si>
  <si>
    <t>长宁区</t>
  </si>
  <si>
    <t>静安区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</si>
  <si>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</si>
  <si>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</si>
  <si>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</si>
  <si>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</si>
  <si>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</si>
  <si>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</si>
  <si>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</si>
  <si>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</si>
  <si>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奉贤区</t>
  </si>
  <si>
    <t>崇明县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</si>
  <si>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</si>
  <si>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</si>
  <si>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</si>
  <si>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</si>
  <si>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</si>
  <si>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</si>
  <si>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</si>
  <si>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</si>
  <si>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</si>
  <si>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</si>
  <si>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</si>
  <si>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</si>
  <si>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</si>
  <si>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</si>
  <si>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</si>
  <si>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</si>
  <si>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</si>
  <si>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</si>
  <si>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潼南县</t>
  </si>
  <si>
    <t>铜梁县</t>
  </si>
  <si>
    <t>荣昌县</t>
  </si>
  <si>
    <t>璧山县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</si>
  <si>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</si>
  <si>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</si>
  <si>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</si>
  <si>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</si>
  <si>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</si>
  <si>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</si>
  <si>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</si>
  <si>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</si>
  <si>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</si>
  <si>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</si>
  <si>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</si>
  <si>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</si>
  <si>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</si>
  <si>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</si>
  <si>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</si>
  <si>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父亲</t>
  </si>
  <si>
    <t>理</t>
  </si>
  <si>
    <t>是</t>
  </si>
  <si>
    <t>已婚</t>
  </si>
  <si>
    <t>母亲</t>
  </si>
  <si>
    <t>文</t>
  </si>
  <si>
    <t>否</t>
  </si>
  <si>
    <t>离异</t>
  </si>
  <si>
    <t>继父</t>
  </si>
  <si>
    <t>再婚</t>
  </si>
  <si>
    <t>继母</t>
  </si>
  <si>
    <t>丧偶</t>
  </si>
  <si>
    <t>哥哥</t>
  </si>
  <si>
    <t>中共党员</t>
  </si>
  <si>
    <t>学龄前儿童</t>
  </si>
  <si>
    <t>未婚</t>
  </si>
  <si>
    <t>嫂嫂</t>
  </si>
  <si>
    <t>共青团员</t>
  </si>
  <si>
    <t>文盲</t>
  </si>
  <si>
    <t>姐姐</t>
  </si>
  <si>
    <t>群众</t>
  </si>
  <si>
    <t>小学</t>
  </si>
  <si>
    <t>姐夫</t>
  </si>
  <si>
    <t>其他</t>
  </si>
  <si>
    <t>初中</t>
  </si>
  <si>
    <t>弟弟</t>
  </si>
  <si>
    <t>高中</t>
  </si>
  <si>
    <t>妹妹</t>
  </si>
  <si>
    <t>中专</t>
  </si>
  <si>
    <t>祖父</t>
  </si>
  <si>
    <t>大专</t>
  </si>
  <si>
    <t>祖母</t>
  </si>
  <si>
    <t>本科</t>
  </si>
  <si>
    <t>外祖父</t>
  </si>
  <si>
    <t>硕士</t>
  </si>
  <si>
    <t>外祖母</t>
  </si>
  <si>
    <t>博士</t>
  </si>
  <si>
    <t>伯父</t>
  </si>
  <si>
    <t>叔父</t>
  </si>
  <si>
    <t>姑母</t>
  </si>
  <si>
    <t>舅父</t>
  </si>
  <si>
    <t>姨母</t>
  </si>
  <si>
    <t>汉族</t>
  </si>
  <si>
    <t>朝鲜族</t>
  </si>
  <si>
    <t>回族</t>
  </si>
  <si>
    <t>蒙古族</t>
  </si>
  <si>
    <t>苗族</t>
  </si>
  <si>
    <t>土家族</t>
  </si>
  <si>
    <t>瑶族</t>
  </si>
  <si>
    <t>壮族</t>
  </si>
  <si>
    <t>东湖高新技术开发区</t>
  </si>
  <si>
    <t>坪山区</t>
  </si>
  <si>
    <t>光明区</t>
  </si>
  <si>
    <t>大鹏新区</t>
  </si>
  <si>
    <t>福绵区</t>
  </si>
  <si>
    <t>经济技术开发区</t>
  </si>
  <si>
    <t>空军青少年航空学校招收对象政治考核个人信息表</t>
    <phoneticPr fontId="15" type="noConversion"/>
  </si>
  <si>
    <t>空军青少年航空学校招收对象政治考核调查线索表</t>
    <phoneticPr fontId="15" type="noConversion"/>
  </si>
  <si>
    <t>备注</t>
    <phoneticPr fontId="15" type="noConversion"/>
  </si>
  <si>
    <t>初三学校所在省份</t>
    <phoneticPr fontId="15" type="noConversion"/>
  </si>
  <si>
    <t>初三学校所在地市</t>
    <phoneticPr fontId="15" type="noConversion"/>
  </si>
  <si>
    <t>初三学校所在县区</t>
    <phoneticPr fontId="15" type="noConversion"/>
  </si>
  <si>
    <t>初三就读学校</t>
    <phoneticPr fontId="15" type="noConversion"/>
  </si>
  <si>
    <t>初三班主任姓名</t>
    <phoneticPr fontId="15" type="noConversion"/>
  </si>
  <si>
    <t>初三班主任电话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</si>
</sst>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7" x14ac:knownFonts="1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color rgb="FF000000"/>
      <name val="仿宋"/>
      <family val="3"/>
      <charset val="134"/>
    </font>
    <font>
      <sz val="14"/>
      <color indexed="8"/>
      <name val="仿宋"/>
      <family val="3"/>
      <charset val="134"/>
    </font>
    <font>
      <sz val="16"/>
      <color indexed="8"/>
      <name val="宋体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24"/>
      <name val="方正粗黑宋简体"/>
      <family val="3"/>
      <charset val="134"/>
    </font>
    <font>
      <b/>
      <sz val="12"/>
      <name val="仿宋_GB2312"/>
      <family val="3"/>
      <charset val="134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8"/>
      <color theme="4" tint="-0.249977111117893"/>
      <name val="仿宋_GB2312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4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2" borderId="0" xfId="0" applyFont="1" applyFill="1"/>
    <xf numFmtId="0" fontId="2" fillId="0" borderId="0" xfId="0" applyFont="1"/>
    <xf numFmtId="0" fontId="1" fillId="0" borderId="0" xfId="0" applyFont="1" applyFill="1" applyAlignment="1">
      <alignment vertical="center"/>
    </xf>
    <xf numFmtId="0" fontId="0" fillId="0" borderId="0" xfId="0" applyNumberFormat="1" applyFont="1" applyFill="1" applyBorder="1" applyAlignment="1">
      <alignment shrinkToFit="1"/>
    </xf>
    <xf numFmtId="0" fontId="3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5" fillId="0" borderId="0" xfId="0" applyFont="1" applyFill="1" applyProtection="1"/>
    <xf numFmtId="0" fontId="2" fillId="0" borderId="0" xfId="0" applyFont="1" applyFill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Protection="1"/>
    <xf numFmtId="0" fontId="8" fillId="0" borderId="0" xfId="0" applyFont="1" applyFill="1" applyProtection="1"/>
    <xf numFmtId="0" fontId="0" fillId="0" borderId="0" xfId="0" applyFill="1" applyProtection="1"/>
    <xf numFmtId="0" fontId="10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Protection="1"/>
    <xf numFmtId="0" fontId="12" fillId="0" borderId="0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Protection="1"/>
    <xf numFmtId="0" fontId="7" fillId="0" borderId="0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</xf>
    <xf numFmtId="0" fontId="0" fillId="0" borderId="4" xfId="0" applyBorder="1"/>
    <xf numFmtId="3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 xr:uid="{00000000-0005-0000-0000-000001000000}"/>
  </cellStyles>
  <dxfs count="1">
    <dxf>
      <font>
        <b val="0"/>
        <i val="0"/>
        <color rgb="FFFF0000"/>
      </font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FFFF"/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2478;\&#33457;&#21517;&#208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花名册"/>
      <sheetName val="统计表"/>
      <sheetName val="附表"/>
      <sheetName val="增减员记录"/>
      <sheetName val="信息变动"/>
      <sheetName val="减员名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872"/>
  <sheetViews>
    <sheetView showGridLines="0" tabSelected="1" zoomScale="55" zoomScaleNormal="55" workbookViewId="0">
      <selection activeCell="V7" sqref="V7:W7"/>
    </sheetView>
  </sheetViews>
  <sheetFormatPr defaultColWidth="9" defaultRowHeight="17.5" x14ac:dyDescent="0.3"/>
  <cols>
    <col min="1" max="1" width="9" style="9"/>
    <col min="2" max="2" width="6.08203125" style="10" customWidth="1"/>
    <col min="3" max="3" width="7.83203125" style="9" customWidth="1"/>
    <col min="4" max="4" width="7.5" style="9" customWidth="1"/>
    <col min="5" max="5" width="26.75" style="9" customWidth="1"/>
    <col min="6" max="6" width="26.83203125" style="9" customWidth="1"/>
    <col min="7" max="9" width="9.25" style="9" customWidth="1"/>
    <col min="10" max="10" width="10.75" style="9" customWidth="1"/>
    <col min="11" max="11" width="7" style="9" customWidth="1"/>
    <col min="12" max="12" width="25.1640625" style="9" customWidth="1"/>
    <col min="13" max="15" width="9.25" style="9" customWidth="1"/>
    <col min="16" max="16" width="10.25" style="9" customWidth="1"/>
    <col min="17" max="17" width="21.5" style="9" customWidth="1"/>
    <col min="18" max="20" width="9.25" style="9" customWidth="1"/>
    <col min="21" max="21" width="10.58203125" style="9" customWidth="1"/>
    <col min="22" max="22" width="11.08203125" style="9" customWidth="1"/>
    <col min="23" max="23" width="13.4140625" style="9" customWidth="1"/>
    <col min="24" max="25" width="9" style="9" hidden="1" customWidth="1"/>
    <col min="26" max="27" width="18.5" style="11" hidden="1" customWidth="1"/>
    <col min="28" max="28" width="7.33203125" style="12" hidden="1" customWidth="1"/>
    <col min="29" max="30" width="10.75" style="11" hidden="1" customWidth="1"/>
    <col min="31" max="31" width="10.75" style="13" hidden="1" customWidth="1"/>
    <col min="32" max="32" width="10.75" style="11" hidden="1" customWidth="1"/>
    <col min="33" max="33" width="13.25" style="14" hidden="1" customWidth="1"/>
    <col min="34" max="34" width="13.25" style="15" hidden="1" customWidth="1"/>
    <col min="35" max="35" width="6.58203125" style="14" hidden="1" customWidth="1"/>
    <col min="36" max="36" width="6.58203125" style="15" hidden="1" customWidth="1"/>
    <col min="37" max="38" width="5.25" style="16" hidden="1" customWidth="1"/>
    <col min="39" max="39" width="11.75" style="16" hidden="1" customWidth="1"/>
    <col min="40" max="40" width="14.5" style="16" hidden="1" customWidth="1"/>
    <col min="41" max="42" width="5.83203125" style="16" hidden="1" customWidth="1"/>
    <col min="43" max="44" width="6.5" style="16" hidden="1" customWidth="1"/>
    <col min="45" max="45" width="9" style="9" hidden="1" customWidth="1"/>
    <col min="46" max="46" width="9" style="17" hidden="1" customWidth="1"/>
    <col min="47" max="47" width="12.4140625" style="17" customWidth="1"/>
    <col min="48" max="50" width="9" style="17" customWidth="1"/>
    <col min="51" max="16384" width="9" style="17"/>
  </cols>
  <sheetData>
    <row r="1" spans="1:53" ht="45" customHeight="1" x14ac:dyDescent="0.75">
      <c r="A1" s="36" t="s">
        <v>3274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Z1" s="28" t="s">
        <v>0</v>
      </c>
      <c r="AA1" s="28" t="s">
        <v>1</v>
      </c>
      <c r="AB1" s="29"/>
      <c r="AC1" s="28" t="s">
        <v>0</v>
      </c>
      <c r="AD1" s="28" t="s">
        <v>1</v>
      </c>
      <c r="AE1" s="11" t="str">
        <f>AC1&amp;AD1</f>
        <v>湖北省武汉市</v>
      </c>
      <c r="AF1" s="28" t="s">
        <v>2</v>
      </c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8"/>
      <c r="AT1" s="8"/>
      <c r="AU1" s="8"/>
      <c r="AV1" s="8"/>
      <c r="AW1" s="8"/>
      <c r="AX1" s="8"/>
      <c r="AY1" s="8"/>
      <c r="AZ1" s="8"/>
      <c r="BA1" s="8"/>
    </row>
    <row r="2" spans="1:53" s="8" customFormat="1" ht="70.5" customHeight="1" x14ac:dyDescent="0.4">
      <c r="A2" s="18" t="s">
        <v>3</v>
      </c>
      <c r="B2" s="37" t="s">
        <v>4</v>
      </c>
      <c r="C2" s="37"/>
      <c r="D2" s="18" t="s">
        <v>5</v>
      </c>
      <c r="E2" s="18" t="s">
        <v>6</v>
      </c>
      <c r="F2" s="18" t="s">
        <v>7</v>
      </c>
      <c r="G2" s="18" t="s">
        <v>8</v>
      </c>
      <c r="H2" s="18" t="s">
        <v>9</v>
      </c>
      <c r="I2" s="18" t="s">
        <v>10</v>
      </c>
      <c r="J2" s="18" t="s">
        <v>11</v>
      </c>
      <c r="K2" s="39" t="s">
        <v>12</v>
      </c>
      <c r="L2" s="40"/>
      <c r="M2" s="18" t="s">
        <v>13</v>
      </c>
      <c r="N2" s="18" t="s">
        <v>14</v>
      </c>
      <c r="O2" s="18" t="s">
        <v>15</v>
      </c>
      <c r="P2" s="18" t="s">
        <v>16</v>
      </c>
      <c r="Q2" s="18" t="s">
        <v>17</v>
      </c>
      <c r="R2" s="18" t="s">
        <v>3277</v>
      </c>
      <c r="S2" s="18" t="s">
        <v>3278</v>
      </c>
      <c r="T2" s="18" t="s">
        <v>3279</v>
      </c>
      <c r="U2" s="18" t="s">
        <v>3280</v>
      </c>
      <c r="V2" s="18" t="s">
        <v>3281</v>
      </c>
      <c r="W2" s="18" t="s">
        <v>3282</v>
      </c>
      <c r="X2" s="26"/>
      <c r="Y2" s="26"/>
      <c r="Z2" s="28" t="s">
        <v>0</v>
      </c>
      <c r="AA2" s="28" t="s">
        <v>18</v>
      </c>
      <c r="AB2" s="29"/>
      <c r="AC2" s="28" t="s">
        <v>0</v>
      </c>
      <c r="AD2" s="28" t="s">
        <v>1</v>
      </c>
      <c r="AE2" s="11" t="str">
        <f t="shared" ref="AE2:AE65" si="0">AC2&amp;AD2</f>
        <v>湖北省武汉市</v>
      </c>
      <c r="AF2" s="28" t="s">
        <v>19</v>
      </c>
      <c r="AG2" s="30" t="e">
        <f>"AA"&amp;AI2&amp;":AA"&amp;AI2+COUNTIF($Z:$Z,R3)-1</f>
        <v>#N/A</v>
      </c>
      <c r="AH2" s="30" t="e">
        <f>"AF"&amp;AJ2&amp;":AF"&amp;AJ2+COUNTIF($AE:$AE,R3&amp;S3)-1</f>
        <v>#N/A</v>
      </c>
      <c r="AI2" s="30" t="e">
        <f>MATCH(R3,$Z:$Z,0)</f>
        <v>#N/A</v>
      </c>
      <c r="AJ2" s="30" t="e">
        <f>MATCH(R3&amp;S3,$AE:$AE,0)</f>
        <v>#N/A</v>
      </c>
      <c r="AL2" s="30"/>
      <c r="AM2" s="30"/>
      <c r="AN2" s="30"/>
      <c r="AO2" s="30"/>
      <c r="AP2" s="30"/>
      <c r="AQ2" s="30"/>
      <c r="AR2" s="30"/>
    </row>
    <row r="3" spans="1:53" s="8" customFormat="1" ht="65.25" customHeight="1" x14ac:dyDescent="0.4">
      <c r="A3" s="19"/>
      <c r="B3" s="38"/>
      <c r="C3" s="38"/>
      <c r="D3" s="20"/>
      <c r="E3" s="21"/>
      <c r="F3" s="22"/>
      <c r="G3" s="22"/>
      <c r="H3" s="22"/>
      <c r="I3" s="22"/>
      <c r="J3" s="22"/>
      <c r="K3" s="41"/>
      <c r="L3" s="43"/>
      <c r="M3" s="22"/>
      <c r="N3" s="22"/>
      <c r="O3" s="22"/>
      <c r="P3" s="22"/>
      <c r="Q3" s="20"/>
      <c r="R3" s="22"/>
      <c r="S3" s="22"/>
      <c r="T3" s="22"/>
      <c r="U3" s="20"/>
      <c r="V3" s="20"/>
      <c r="W3" s="21"/>
      <c r="X3" s="26"/>
      <c r="Y3" s="27">
        <f>IF(LEN(E3)=0,0,IF(LEN(E3)=15,1,IF(LEN(E3)&lt;&gt;18,1,IF(CHOOSE(MOD(SUM(MID(E3,1,1)*7+MID(E3,2,1)*9+MID(E3,3,1)*10+MID(E3,4,1)*5+MID(E3,5,1)*8+MID(E3,6,1)*4+MID(E3,7,1)*2+MID(E3,8,1)*1+MID(E3,9,1)*6+MID(E3,10,1)*3+MID(E3,11,1)*7+MID(E3,12,1)*9+MID(E3,13,1)*10+MID(E3,14,1)*5+MID(E3,15,1)*8+MID(E3,16,1)*4+MID(E3,17,1)*2),11)+1,1,0,"X",9,8,7,6,5,4,3,2)=IF(ISNUMBER(RIGHT(E3,1)*1),RIGHT(E3,1)*1,"X"),0,1))))</f>
        <v>0</v>
      </c>
      <c r="Z3" s="28" t="s">
        <v>0</v>
      </c>
      <c r="AA3" s="28" t="s">
        <v>20</v>
      </c>
      <c r="AB3" s="29"/>
      <c r="AC3" s="28" t="s">
        <v>0</v>
      </c>
      <c r="AD3" s="28" t="s">
        <v>1</v>
      </c>
      <c r="AE3" s="11" t="str">
        <f t="shared" si="0"/>
        <v>湖北省武汉市</v>
      </c>
      <c r="AF3" s="28" t="s">
        <v>21</v>
      </c>
      <c r="AG3" s="30" t="e">
        <f>"AA"&amp;AI3&amp;":AA"&amp;AI3+COUNTIF($Z:$Z,G3)-1</f>
        <v>#N/A</v>
      </c>
      <c r="AH3" s="30" t="e">
        <f>"AF"&amp;AJ3&amp;":AF"&amp;AJ3+COUNTIF($AE:$AE,G3&amp;H3)-1</f>
        <v>#N/A</v>
      </c>
      <c r="AI3" s="30" t="e">
        <f>MATCH(G3,$Z:$Z,0)</f>
        <v>#N/A</v>
      </c>
      <c r="AJ3" s="30" t="e">
        <f>MATCH(G3&amp;H3,$AE:$AE,0)</f>
        <v>#N/A</v>
      </c>
      <c r="AL3" s="30"/>
      <c r="AM3" s="30" t="e">
        <f>"AA"&amp;AO3&amp;":AA"&amp;AO3+COUNTIF($Z:$Z,M3)-1</f>
        <v>#N/A</v>
      </c>
      <c r="AN3" s="30" t="e">
        <f>"AF"&amp;AP3&amp;":AF"&amp;AP3+COUNTIF($AE:$AE,M3&amp;N3)-1</f>
        <v>#N/A</v>
      </c>
      <c r="AO3" s="30" t="e">
        <f>MATCH(M3,$Z:$Z,0)</f>
        <v>#N/A</v>
      </c>
      <c r="AP3" s="30" t="e">
        <f>MATCH(M3&amp;N3,$AE:$AE,0)</f>
        <v>#N/A</v>
      </c>
      <c r="AR3" s="30"/>
    </row>
    <row r="4" spans="1:53" ht="49.5" customHeight="1" x14ac:dyDescent="0.75">
      <c r="A4" s="35" t="s">
        <v>3275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Y4" s="27">
        <v>0</v>
      </c>
      <c r="Z4" s="28" t="s">
        <v>0</v>
      </c>
      <c r="AA4" s="28" t="s">
        <v>22</v>
      </c>
      <c r="AB4" s="29"/>
      <c r="AC4" s="28" t="s">
        <v>0</v>
      </c>
      <c r="AD4" s="28" t="s">
        <v>1</v>
      </c>
      <c r="AE4" s="11" t="str">
        <f t="shared" si="0"/>
        <v>湖北省武汉市</v>
      </c>
      <c r="AF4" s="28" t="s">
        <v>23</v>
      </c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8"/>
      <c r="AU4" s="8"/>
      <c r="AV4" s="8"/>
      <c r="AW4" s="8"/>
      <c r="AX4" s="8"/>
      <c r="AY4" s="8"/>
      <c r="AZ4" s="8"/>
      <c r="BA4" s="8"/>
    </row>
    <row r="5" spans="1:53" s="8" customFormat="1" ht="67.5" customHeight="1" x14ac:dyDescent="0.4">
      <c r="A5" s="18" t="s">
        <v>24</v>
      </c>
      <c r="B5" s="18" t="s">
        <v>25</v>
      </c>
      <c r="C5" s="23" t="s">
        <v>26</v>
      </c>
      <c r="D5" s="18" t="s">
        <v>27</v>
      </c>
      <c r="E5" s="23" t="s">
        <v>28</v>
      </c>
      <c r="F5" s="23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  <c r="Q5" s="18" t="s">
        <v>40</v>
      </c>
      <c r="R5" s="18" t="s">
        <v>41</v>
      </c>
      <c r="S5" s="18" t="s">
        <v>42</v>
      </c>
      <c r="T5" s="18" t="s">
        <v>43</v>
      </c>
      <c r="U5" s="18" t="s">
        <v>44</v>
      </c>
      <c r="V5" s="39" t="s">
        <v>3276</v>
      </c>
      <c r="W5" s="42"/>
      <c r="X5" s="26"/>
      <c r="Y5" s="27">
        <v>0</v>
      </c>
      <c r="Z5" s="28" t="s">
        <v>0</v>
      </c>
      <c r="AA5" s="28" t="s">
        <v>45</v>
      </c>
      <c r="AB5" s="29"/>
      <c r="AC5" s="28" t="s">
        <v>0</v>
      </c>
      <c r="AD5" s="28" t="s">
        <v>1</v>
      </c>
      <c r="AE5" s="11" t="str">
        <f t="shared" si="0"/>
        <v>湖北省武汉市</v>
      </c>
      <c r="AF5" s="28" t="s">
        <v>46</v>
      </c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</row>
    <row r="6" spans="1:53" s="8" customFormat="1" ht="66.5" customHeight="1" x14ac:dyDescent="0.4">
      <c r="A6" s="24" t="str">
        <f>IF(B6="","",ROW(A1))</f>
        <v/>
      </c>
      <c r="B6" s="22"/>
      <c r="C6" s="22"/>
      <c r="D6" s="22"/>
      <c r="E6" s="25"/>
      <c r="F6" s="22"/>
      <c r="G6" s="22"/>
      <c r="H6" s="25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41"/>
      <c r="W6" s="43"/>
      <c r="X6" s="26"/>
      <c r="Y6" s="27">
        <f>IF(LEN(E6)=0,0,IF(LEN(E6)=15,1,IF(LEN(E6)&lt;&gt;18,1,IF(CHOOSE(MOD(SUM(MID(E6,1,1)*7+MID(E6,2,1)*9+MID(E6,3,1)*10+MID(E6,4,1)*5+MID(E6,5,1)*8+MID(E6,6,1)*4+MID(E6,7,1)*2+MID(E6,8,1)*1+MID(E6,9,1)*6+MID(E6,10,1)*3+MID(E6,11,1)*7+MID(E6,12,1)*9+MID(E6,13,1)*10+MID(E6,14,1)*5+MID(E6,15,1)*8+MID(E6,16,1)*4+MID(E6,17,1)*2),11)+1,1,0,"X",9,8,7,6,5,4,3,2)=IF(ISNUMBER(RIGHT(E6,1)*1),RIGHT(E6,1)*1,"X"),0,1))))</f>
        <v>0</v>
      </c>
      <c r="Z6" s="28" t="s">
        <v>0</v>
      </c>
      <c r="AA6" s="28" t="s">
        <v>47</v>
      </c>
      <c r="AB6" s="29"/>
      <c r="AC6" s="28" t="s">
        <v>0</v>
      </c>
      <c r="AD6" s="28" t="s">
        <v>1</v>
      </c>
      <c r="AE6" s="11" t="str">
        <f t="shared" si="0"/>
        <v>湖北省武汉市</v>
      </c>
      <c r="AF6" s="28" t="s">
        <v>48</v>
      </c>
      <c r="AG6" s="30" t="e">
        <f>"AA"&amp;AI6&amp;":AA"&amp;AI6+COUNTIF($Z:$Z,M6)-1</f>
        <v>#N/A</v>
      </c>
      <c r="AH6" s="30" t="e">
        <f>"AF"&amp;AJ6&amp;":AF"&amp;AJ6+COUNTIF($AE:$AE,M6&amp;N6)-1</f>
        <v>#N/A</v>
      </c>
      <c r="AI6" s="30" t="e">
        <f>MATCH(M6,$Z:$Z,0)</f>
        <v>#N/A</v>
      </c>
      <c r="AJ6" s="30" t="e">
        <f>MATCH(M6&amp;N6,$AE:$AE,0)</f>
        <v>#N/A</v>
      </c>
      <c r="AL6" s="30"/>
      <c r="AM6" s="30" t="e">
        <f>"AA"&amp;AO6&amp;":AA"&amp;AO6+COUNTIF($Z:$Z,M6)-1</f>
        <v>#N/A</v>
      </c>
      <c r="AN6" s="30" t="e">
        <f>"AF"&amp;AP6&amp;":AF"&amp;AP6+COUNTIF($AE:$AE,R6&amp;S6)-1</f>
        <v>#N/A</v>
      </c>
      <c r="AO6" s="30" t="e">
        <f>MATCH(R6,$Z:$Z,0)</f>
        <v>#N/A</v>
      </c>
      <c r="AP6" s="30" t="e">
        <f>MATCH(R6&amp;S6,$AE:$AE,0)</f>
        <v>#N/A</v>
      </c>
      <c r="AR6" s="30"/>
    </row>
    <row r="7" spans="1:53" s="8" customFormat="1" ht="66.5" customHeight="1" x14ac:dyDescent="0.4">
      <c r="A7" s="24" t="str">
        <f t="shared" ref="A7:A33" si="1">IF(B7="","",ROW(A2))</f>
        <v/>
      </c>
      <c r="B7" s="22"/>
      <c r="C7" s="22"/>
      <c r="D7" s="22"/>
      <c r="E7" s="25"/>
      <c r="F7" s="22"/>
      <c r="G7" s="22"/>
      <c r="H7" s="25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41"/>
      <c r="W7" s="43"/>
      <c r="X7" s="26"/>
      <c r="Y7" s="27">
        <f>IF(LEN(E7)=0,0,IF(LEN(E7)=15,1,IF(LEN(E7)&lt;&gt;18,1,IF(CHOOSE(MOD(SUM(MID(E7,1,1)*7+MID(E7,2,1)*9+MID(E7,3,1)*10+MID(E7,4,1)*5+MID(E7,5,1)*8+MID(E7,6,1)*4+MID(E7,7,1)*2+MID(E7,8,1)*1+MID(E7,9,1)*6+MID(E7,10,1)*3+MID(E7,11,1)*7+MID(E7,12,1)*9+MID(E7,13,1)*10+MID(E7,14,1)*5+MID(E7,15,1)*8+MID(E7,16,1)*4+MID(E7,17,1)*2),11)+1,1,0,"X",9,8,7,6,5,4,3,2)=IF(ISNUMBER(RIGHT(E7,1)*1),RIGHT(E7,1)*1,"X"),0,1))))</f>
        <v>0</v>
      </c>
      <c r="Z7" s="28" t="s">
        <v>0</v>
      </c>
      <c r="AA7" s="28" t="s">
        <v>49</v>
      </c>
      <c r="AB7" s="29"/>
      <c r="AC7" s="28" t="s">
        <v>0</v>
      </c>
      <c r="AD7" s="28" t="s">
        <v>1</v>
      </c>
      <c r="AE7" s="11" t="str">
        <f t="shared" si="0"/>
        <v>湖北省武汉市</v>
      </c>
      <c r="AF7" s="28" t="s">
        <v>50</v>
      </c>
      <c r="AG7" s="30" t="e">
        <f t="shared" ref="AG7:AG33" si="2">"AA"&amp;AI7&amp;":AA"&amp;AI7+COUNTIF($Z:$Z,M7)-1</f>
        <v>#N/A</v>
      </c>
      <c r="AH7" s="30" t="e">
        <f t="shared" ref="AH7:AH33" si="3">"AF"&amp;AJ7&amp;":AF"&amp;AJ7+COUNTIF($AE:$AE,M7&amp;N7)-1</f>
        <v>#N/A</v>
      </c>
      <c r="AI7" s="30" t="e">
        <f t="shared" ref="AI7:AI33" si="4">MATCH(M7,$Z:$Z,0)</f>
        <v>#N/A</v>
      </c>
      <c r="AJ7" s="30" t="e">
        <f t="shared" ref="AJ7:AJ33" si="5">MATCH(M7&amp;N7,$AE:$AE,0)</f>
        <v>#N/A</v>
      </c>
      <c r="AL7" s="30"/>
      <c r="AM7" s="30" t="e">
        <f t="shared" ref="AM7:AM33" si="6">"AA"&amp;AO7&amp;":AA"&amp;AO7+COUNTIF($Z:$Z,M7)-1</f>
        <v>#N/A</v>
      </c>
      <c r="AN7" s="30" t="e">
        <f t="shared" ref="AN7:AN33" si="7">"AF"&amp;AP7&amp;":AF"&amp;AP7+COUNTIF($AE:$AE,R7&amp;S7)-1</f>
        <v>#N/A</v>
      </c>
      <c r="AO7" s="30" t="e">
        <f t="shared" ref="AO7:AO33" si="8">MATCH(R7,$Z:$Z,0)</f>
        <v>#N/A</v>
      </c>
      <c r="AP7" s="30" t="e">
        <f t="shared" ref="AP7:AP33" si="9">MATCH(R7&amp;S7,$AE:$AE,0)</f>
        <v>#N/A</v>
      </c>
      <c r="AR7" s="30"/>
    </row>
    <row r="8" spans="1:53" s="8" customFormat="1" ht="66.5" customHeight="1" x14ac:dyDescent="0.4">
      <c r="A8" s="24" t="str">
        <f t="shared" si="1"/>
        <v/>
      </c>
      <c r="B8" s="22"/>
      <c r="C8" s="22"/>
      <c r="D8" s="22"/>
      <c r="E8" s="25"/>
      <c r="F8" s="22"/>
      <c r="G8" s="22"/>
      <c r="H8" s="25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41"/>
      <c r="W8" s="43"/>
      <c r="X8" s="26"/>
      <c r="Y8" s="27">
        <f>IF(LEN(E8)=0,0,IF(LEN(E8)=15,1,IF(LEN(E8)&lt;&gt;18,1,IF(CHOOSE(MOD(SUM(MID(E8,1,1)*7+MID(E8,2,1)*9+MID(E8,3,1)*10+MID(E8,4,1)*5+MID(E8,5,1)*8+MID(E8,6,1)*4+MID(E8,7,1)*2+MID(E8,8,1)*1+MID(E8,9,1)*6+MID(E8,10,1)*3+MID(E8,11,1)*7+MID(E8,12,1)*9+MID(E8,13,1)*10+MID(E8,14,1)*5+MID(E8,15,1)*8+MID(E8,16,1)*4+MID(E8,17,1)*2),11)+1,1,0,"X",9,8,7,6,5,4,3,2)=IF(ISNUMBER(RIGHT(E8,1)*1),RIGHT(E8,1)*1,"X"),0,1))))</f>
        <v>0</v>
      </c>
      <c r="Z8" s="28" t="s">
        <v>0</v>
      </c>
      <c r="AA8" s="28" t="s">
        <v>51</v>
      </c>
      <c r="AB8" s="29"/>
      <c r="AC8" s="28" t="s">
        <v>0</v>
      </c>
      <c r="AD8" s="28" t="s">
        <v>1</v>
      </c>
      <c r="AE8" s="11" t="str">
        <f t="shared" si="0"/>
        <v>湖北省武汉市</v>
      </c>
      <c r="AF8" s="28" t="s">
        <v>52</v>
      </c>
      <c r="AG8" s="30" t="e">
        <f t="shared" si="2"/>
        <v>#N/A</v>
      </c>
      <c r="AH8" s="30" t="e">
        <f t="shared" si="3"/>
        <v>#N/A</v>
      </c>
      <c r="AI8" s="30" t="e">
        <f t="shared" si="4"/>
        <v>#N/A</v>
      </c>
      <c r="AJ8" s="30" t="e">
        <f t="shared" si="5"/>
        <v>#N/A</v>
      </c>
      <c r="AL8" s="30"/>
      <c r="AM8" s="30" t="e">
        <f t="shared" si="6"/>
        <v>#N/A</v>
      </c>
      <c r="AN8" s="30" t="e">
        <f t="shared" si="7"/>
        <v>#N/A</v>
      </c>
      <c r="AO8" s="30" t="e">
        <f t="shared" si="8"/>
        <v>#N/A</v>
      </c>
      <c r="AP8" s="30" t="e">
        <f t="shared" si="9"/>
        <v>#N/A</v>
      </c>
      <c r="AR8" s="30"/>
    </row>
    <row r="9" spans="1:53" s="8" customFormat="1" ht="66.5" customHeight="1" x14ac:dyDescent="0.4">
      <c r="A9" s="24" t="str">
        <f t="shared" si="1"/>
        <v/>
      </c>
      <c r="B9" s="22"/>
      <c r="C9" s="22"/>
      <c r="D9" s="22"/>
      <c r="E9" s="25"/>
      <c r="F9" s="22"/>
      <c r="G9" s="22"/>
      <c r="H9" s="25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41"/>
      <c r="W9" s="43"/>
      <c r="X9" s="26"/>
      <c r="Y9" s="27">
        <f>IF(LEN(E9)=0,0,IF(LEN(E9)=15,1,IF(LEN(E9)&lt;&gt;18,1,IF(CHOOSE(MOD(SUM(MID(E9,1,1)*7+MID(E9,2,1)*9+MID(E9,3,1)*10+MID(E9,4,1)*5+MID(E9,5,1)*8+MID(E9,6,1)*4+MID(E9,7,1)*2+MID(E9,8,1)*1+MID(E9,9,1)*6+MID(E9,10,1)*3+MID(E9,11,1)*7+MID(E9,12,1)*9+MID(E9,13,1)*10+MID(E9,14,1)*5+MID(E9,15,1)*8+MID(E9,16,1)*4+MID(E9,17,1)*2),11)+1,1,0,"X",9,8,7,6,5,4,3,2)=IF(ISNUMBER(RIGHT(E9,1)*1),RIGHT(E9,1)*1,"X"),0,1))))</f>
        <v>0</v>
      </c>
      <c r="Z9" s="28" t="s">
        <v>0</v>
      </c>
      <c r="AA9" s="28" t="s">
        <v>53</v>
      </c>
      <c r="AB9" s="29"/>
      <c r="AC9" s="28" t="s">
        <v>0</v>
      </c>
      <c r="AD9" s="28" t="s">
        <v>1</v>
      </c>
      <c r="AE9" s="11" t="str">
        <f t="shared" si="0"/>
        <v>湖北省武汉市</v>
      </c>
      <c r="AF9" s="28" t="s">
        <v>54</v>
      </c>
      <c r="AG9" s="30" t="e">
        <f t="shared" si="2"/>
        <v>#N/A</v>
      </c>
      <c r="AH9" s="30" t="e">
        <f t="shared" si="3"/>
        <v>#N/A</v>
      </c>
      <c r="AI9" s="30" t="e">
        <f t="shared" si="4"/>
        <v>#N/A</v>
      </c>
      <c r="AJ9" s="30" t="e">
        <f t="shared" si="5"/>
        <v>#N/A</v>
      </c>
      <c r="AL9" s="30"/>
      <c r="AM9" s="30" t="e">
        <f t="shared" si="6"/>
        <v>#N/A</v>
      </c>
      <c r="AN9" s="30" t="e">
        <f t="shared" si="7"/>
        <v>#N/A</v>
      </c>
      <c r="AO9" s="30" t="e">
        <f t="shared" si="8"/>
        <v>#N/A</v>
      </c>
      <c r="AP9" s="30" t="e">
        <f t="shared" si="9"/>
        <v>#N/A</v>
      </c>
      <c r="AR9" s="30"/>
    </row>
    <row r="10" spans="1:53" s="8" customFormat="1" ht="66.5" customHeight="1" x14ac:dyDescent="0.4">
      <c r="A10" s="24" t="str">
        <f t="shared" si="1"/>
        <v/>
      </c>
      <c r="B10" s="22"/>
      <c r="C10" s="22"/>
      <c r="D10" s="22"/>
      <c r="E10" s="25"/>
      <c r="F10" s="22"/>
      <c r="G10" s="22"/>
      <c r="H10" s="2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41"/>
      <c r="W10" s="43"/>
      <c r="X10" s="26"/>
      <c r="Y10" s="27">
        <f t="shared" ref="Y10:Y17" si="10">IF(LEN(E10)=0,0,IF(LEN(E10)=15,1,IF(LEN(E10)&lt;&gt;18,1,IF(CHOOSE(MOD(SUM(MID(E10,1,1)*7+MID(E10,2,1)*9+MID(E10,3,1)*10+MID(E10,4,1)*5+MID(E10,5,1)*8+MID(E10,6,1)*4+MID(E10,7,1)*2+MID(E10,8,1)*1+MID(E10,9,1)*6+MID(E10,10,1)*3+MID(E10,11,1)*7+MID(E10,12,1)*9+MID(E10,13,1)*10+MID(E10,14,1)*5+MID(E10,15,1)*8+MID(E10,16,1)*4+MID(E10,17,1)*2),11)+1,1,0,"X",9,8,7,6,5,4,3,2)=IF(ISNUMBER(RIGHT(E10,1)*1),RIGHT(E10,1)*1,"X"),0,1))))</f>
        <v>0</v>
      </c>
      <c r="Z10" s="28" t="s">
        <v>0</v>
      </c>
      <c r="AA10" s="28" t="s">
        <v>55</v>
      </c>
      <c r="AB10" s="29"/>
      <c r="AC10" s="28" t="s">
        <v>0</v>
      </c>
      <c r="AD10" s="28" t="s">
        <v>1</v>
      </c>
      <c r="AE10" s="11" t="str">
        <f t="shared" si="0"/>
        <v>湖北省武汉市</v>
      </c>
      <c r="AF10" s="28" t="s">
        <v>56</v>
      </c>
      <c r="AG10" s="30" t="e">
        <f t="shared" si="2"/>
        <v>#N/A</v>
      </c>
      <c r="AH10" s="30" t="e">
        <f t="shared" si="3"/>
        <v>#N/A</v>
      </c>
      <c r="AI10" s="30" t="e">
        <f t="shared" si="4"/>
        <v>#N/A</v>
      </c>
      <c r="AJ10" s="30" t="e">
        <f t="shared" si="5"/>
        <v>#N/A</v>
      </c>
      <c r="AL10" s="30"/>
      <c r="AM10" s="30" t="e">
        <f t="shared" si="6"/>
        <v>#N/A</v>
      </c>
      <c r="AN10" s="30" t="e">
        <f t="shared" si="7"/>
        <v>#N/A</v>
      </c>
      <c r="AO10" s="30" t="e">
        <f t="shared" si="8"/>
        <v>#N/A</v>
      </c>
      <c r="AP10" s="30" t="e">
        <f t="shared" si="9"/>
        <v>#N/A</v>
      </c>
      <c r="AR10" s="30"/>
    </row>
    <row r="11" spans="1:53" s="8" customFormat="1" ht="66.5" customHeight="1" x14ac:dyDescent="0.4">
      <c r="A11" s="24" t="str">
        <f t="shared" si="1"/>
        <v/>
      </c>
      <c r="B11" s="22"/>
      <c r="C11" s="22"/>
      <c r="D11" s="22"/>
      <c r="E11" s="25"/>
      <c r="F11" s="22"/>
      <c r="G11" s="22"/>
      <c r="H11" s="25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41"/>
      <c r="W11" s="43"/>
      <c r="X11" s="26"/>
      <c r="Y11" s="27">
        <f t="shared" si="10"/>
        <v>0</v>
      </c>
      <c r="Z11" s="28" t="s">
        <v>0</v>
      </c>
      <c r="AA11" s="28" t="s">
        <v>57</v>
      </c>
      <c r="AB11" s="29"/>
      <c r="AC11" s="28" t="s">
        <v>0</v>
      </c>
      <c r="AD11" s="28" t="s">
        <v>1</v>
      </c>
      <c r="AE11" s="11" t="str">
        <f t="shared" si="0"/>
        <v>湖北省武汉市</v>
      </c>
      <c r="AF11" s="28" t="s">
        <v>58</v>
      </c>
      <c r="AG11" s="30" t="e">
        <f t="shared" si="2"/>
        <v>#N/A</v>
      </c>
      <c r="AH11" s="30" t="e">
        <f t="shared" si="3"/>
        <v>#N/A</v>
      </c>
      <c r="AI11" s="30" t="e">
        <f t="shared" si="4"/>
        <v>#N/A</v>
      </c>
      <c r="AJ11" s="30" t="e">
        <f t="shared" si="5"/>
        <v>#N/A</v>
      </c>
      <c r="AL11" s="30"/>
      <c r="AM11" s="30" t="e">
        <f t="shared" si="6"/>
        <v>#N/A</v>
      </c>
      <c r="AN11" s="30" t="e">
        <f t="shared" si="7"/>
        <v>#N/A</v>
      </c>
      <c r="AO11" s="30" t="e">
        <f t="shared" si="8"/>
        <v>#N/A</v>
      </c>
      <c r="AP11" s="30" t="e">
        <f t="shared" si="9"/>
        <v>#N/A</v>
      </c>
      <c r="AR11" s="30"/>
    </row>
    <row r="12" spans="1:53" s="8" customFormat="1" ht="66.5" customHeight="1" x14ac:dyDescent="0.4">
      <c r="A12" s="24" t="str">
        <f t="shared" si="1"/>
        <v/>
      </c>
      <c r="B12" s="22"/>
      <c r="C12" s="22"/>
      <c r="D12" s="22"/>
      <c r="E12" s="25"/>
      <c r="F12" s="22"/>
      <c r="G12" s="22"/>
      <c r="H12" s="25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41"/>
      <c r="W12" s="43"/>
      <c r="X12" s="26"/>
      <c r="Y12" s="27">
        <f t="shared" si="10"/>
        <v>0</v>
      </c>
      <c r="Z12" s="28" t="s">
        <v>0</v>
      </c>
      <c r="AA12" s="28" t="s">
        <v>59</v>
      </c>
      <c r="AB12" s="29"/>
      <c r="AC12" s="28" t="s">
        <v>0</v>
      </c>
      <c r="AD12" s="28" t="s">
        <v>1</v>
      </c>
      <c r="AE12" s="11" t="str">
        <f t="shared" si="0"/>
        <v>湖北省武汉市</v>
      </c>
      <c r="AF12" s="28" t="s">
        <v>60</v>
      </c>
      <c r="AG12" s="30" t="e">
        <f t="shared" si="2"/>
        <v>#N/A</v>
      </c>
      <c r="AH12" s="30" t="e">
        <f t="shared" si="3"/>
        <v>#N/A</v>
      </c>
      <c r="AI12" s="30" t="e">
        <f t="shared" si="4"/>
        <v>#N/A</v>
      </c>
      <c r="AJ12" s="30" t="e">
        <f t="shared" si="5"/>
        <v>#N/A</v>
      </c>
      <c r="AL12" s="30"/>
      <c r="AM12" s="30" t="e">
        <f t="shared" si="6"/>
        <v>#N/A</v>
      </c>
      <c r="AN12" s="30" t="e">
        <f t="shared" si="7"/>
        <v>#N/A</v>
      </c>
      <c r="AO12" s="30" t="e">
        <f t="shared" si="8"/>
        <v>#N/A</v>
      </c>
      <c r="AP12" s="30" t="e">
        <f t="shared" si="9"/>
        <v>#N/A</v>
      </c>
      <c r="AR12" s="30"/>
    </row>
    <row r="13" spans="1:53" s="8" customFormat="1" ht="66.5" customHeight="1" x14ac:dyDescent="0.4">
      <c r="A13" s="24" t="str">
        <f t="shared" si="1"/>
        <v/>
      </c>
      <c r="B13" s="22"/>
      <c r="C13" s="22"/>
      <c r="D13" s="22"/>
      <c r="E13" s="25"/>
      <c r="F13" s="22"/>
      <c r="G13" s="22"/>
      <c r="H13" s="2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41"/>
      <c r="W13" s="43"/>
      <c r="X13" s="26"/>
      <c r="Y13" s="27">
        <f t="shared" si="10"/>
        <v>0</v>
      </c>
      <c r="Z13" s="28" t="s">
        <v>0</v>
      </c>
      <c r="AA13" s="28" t="s">
        <v>61</v>
      </c>
      <c r="AB13" s="29"/>
      <c r="AC13" s="28" t="s">
        <v>0</v>
      </c>
      <c r="AD13" s="28" t="s">
        <v>1</v>
      </c>
      <c r="AE13" s="11" t="str">
        <f t="shared" si="0"/>
        <v>湖北省武汉市</v>
      </c>
      <c r="AF13" s="28" t="s">
        <v>62</v>
      </c>
      <c r="AG13" s="30" t="e">
        <f t="shared" si="2"/>
        <v>#N/A</v>
      </c>
      <c r="AH13" s="30" t="e">
        <f t="shared" si="3"/>
        <v>#N/A</v>
      </c>
      <c r="AI13" s="30" t="e">
        <f t="shared" si="4"/>
        <v>#N/A</v>
      </c>
      <c r="AJ13" s="30" t="e">
        <f t="shared" si="5"/>
        <v>#N/A</v>
      </c>
      <c r="AL13" s="30"/>
      <c r="AM13" s="30" t="e">
        <f t="shared" si="6"/>
        <v>#N/A</v>
      </c>
      <c r="AN13" s="30" t="e">
        <f t="shared" si="7"/>
        <v>#N/A</v>
      </c>
      <c r="AO13" s="30" t="e">
        <f t="shared" si="8"/>
        <v>#N/A</v>
      </c>
      <c r="AP13" s="30" t="e">
        <f t="shared" si="9"/>
        <v>#N/A</v>
      </c>
      <c r="AR13" s="30"/>
    </row>
    <row r="14" spans="1:53" s="8" customFormat="1" ht="66.5" customHeight="1" x14ac:dyDescent="0.4">
      <c r="A14" s="24" t="str">
        <f t="shared" si="1"/>
        <v/>
      </c>
      <c r="B14" s="22"/>
      <c r="C14" s="22"/>
      <c r="D14" s="22"/>
      <c r="E14" s="25"/>
      <c r="F14" s="22"/>
      <c r="G14" s="22"/>
      <c r="H14" s="25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41"/>
      <c r="W14" s="43"/>
      <c r="X14" s="26"/>
      <c r="Y14" s="27">
        <f t="shared" si="10"/>
        <v>0</v>
      </c>
      <c r="Z14" s="28" t="s">
        <v>0</v>
      </c>
      <c r="AA14" s="28" t="s">
        <v>63</v>
      </c>
      <c r="AB14" s="29"/>
      <c r="AC14" s="28" t="s">
        <v>0</v>
      </c>
      <c r="AD14" s="28" t="s">
        <v>1</v>
      </c>
      <c r="AE14" s="11" t="str">
        <f t="shared" si="0"/>
        <v>湖北省武汉市</v>
      </c>
      <c r="AF14" s="33" t="s">
        <v>3268</v>
      </c>
      <c r="AG14" s="30" t="e">
        <f t="shared" si="2"/>
        <v>#N/A</v>
      </c>
      <c r="AH14" s="30" t="e">
        <f t="shared" si="3"/>
        <v>#N/A</v>
      </c>
      <c r="AI14" s="30" t="e">
        <f t="shared" si="4"/>
        <v>#N/A</v>
      </c>
      <c r="AJ14" s="30" t="e">
        <f t="shared" si="5"/>
        <v>#N/A</v>
      </c>
      <c r="AL14" s="30"/>
      <c r="AM14" s="30" t="e">
        <f t="shared" si="6"/>
        <v>#N/A</v>
      </c>
      <c r="AN14" s="30" t="e">
        <f t="shared" si="7"/>
        <v>#N/A</v>
      </c>
      <c r="AO14" s="30" t="e">
        <f t="shared" si="8"/>
        <v>#N/A</v>
      </c>
      <c r="AP14" s="30" t="e">
        <f t="shared" si="9"/>
        <v>#N/A</v>
      </c>
      <c r="AR14" s="30"/>
    </row>
    <row r="15" spans="1:53" s="8" customFormat="1" ht="66.5" customHeight="1" x14ac:dyDescent="0.4">
      <c r="A15" s="24" t="str">
        <f t="shared" si="1"/>
        <v/>
      </c>
      <c r="B15" s="22"/>
      <c r="C15" s="22"/>
      <c r="D15" s="22"/>
      <c r="E15" s="25"/>
      <c r="F15" s="22"/>
      <c r="G15" s="22"/>
      <c r="H15" s="25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41"/>
      <c r="W15" s="43"/>
      <c r="X15" s="26"/>
      <c r="Y15" s="27">
        <f t="shared" si="10"/>
        <v>0</v>
      </c>
      <c r="Z15" s="28" t="s">
        <v>0</v>
      </c>
      <c r="AA15" s="28" t="s">
        <v>65</v>
      </c>
      <c r="AB15" s="29"/>
      <c r="AC15" s="28" t="s">
        <v>0</v>
      </c>
      <c r="AD15" s="28" t="s">
        <v>18</v>
      </c>
      <c r="AE15" s="11" t="str">
        <f t="shared" si="0"/>
        <v>湖北省黄石市</v>
      </c>
      <c r="AF15" s="28" t="s">
        <v>64</v>
      </c>
      <c r="AG15" s="30" t="e">
        <f t="shared" si="2"/>
        <v>#N/A</v>
      </c>
      <c r="AH15" s="30" t="e">
        <f t="shared" si="3"/>
        <v>#N/A</v>
      </c>
      <c r="AI15" s="30" t="e">
        <f t="shared" si="4"/>
        <v>#N/A</v>
      </c>
      <c r="AJ15" s="30" t="e">
        <f t="shared" si="5"/>
        <v>#N/A</v>
      </c>
      <c r="AL15" s="30"/>
      <c r="AM15" s="30" t="e">
        <f t="shared" si="6"/>
        <v>#N/A</v>
      </c>
      <c r="AN15" s="30" t="e">
        <f t="shared" si="7"/>
        <v>#N/A</v>
      </c>
      <c r="AO15" s="30" t="e">
        <f t="shared" si="8"/>
        <v>#N/A</v>
      </c>
      <c r="AP15" s="30" t="e">
        <f t="shared" si="9"/>
        <v>#N/A</v>
      </c>
      <c r="AR15" s="30"/>
    </row>
    <row r="16" spans="1:53" s="8" customFormat="1" ht="66.5" customHeight="1" x14ac:dyDescent="0.4">
      <c r="A16" s="24" t="str">
        <f t="shared" si="1"/>
        <v/>
      </c>
      <c r="B16" s="22"/>
      <c r="C16" s="22"/>
      <c r="D16" s="22"/>
      <c r="E16" s="25"/>
      <c r="F16" s="22"/>
      <c r="G16" s="22"/>
      <c r="H16" s="2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41"/>
      <c r="W16" s="43"/>
      <c r="X16" s="26"/>
      <c r="Y16" s="27">
        <f t="shared" si="10"/>
        <v>0</v>
      </c>
      <c r="Z16" s="28" t="s">
        <v>0</v>
      </c>
      <c r="AA16" s="28" t="s">
        <v>67</v>
      </c>
      <c r="AB16" s="29"/>
      <c r="AC16" s="28" t="s">
        <v>0</v>
      </c>
      <c r="AD16" s="28" t="s">
        <v>18</v>
      </c>
      <c r="AE16" s="11" t="str">
        <f t="shared" si="0"/>
        <v>湖北省黄石市</v>
      </c>
      <c r="AF16" s="28" t="s">
        <v>66</v>
      </c>
      <c r="AG16" s="30" t="e">
        <f t="shared" si="2"/>
        <v>#N/A</v>
      </c>
      <c r="AH16" s="30" t="e">
        <f t="shared" si="3"/>
        <v>#N/A</v>
      </c>
      <c r="AI16" s="30" t="e">
        <f t="shared" si="4"/>
        <v>#N/A</v>
      </c>
      <c r="AJ16" s="30" t="e">
        <f t="shared" si="5"/>
        <v>#N/A</v>
      </c>
      <c r="AL16" s="30"/>
      <c r="AM16" s="30" t="e">
        <f t="shared" si="6"/>
        <v>#N/A</v>
      </c>
      <c r="AN16" s="30" t="e">
        <f t="shared" si="7"/>
        <v>#N/A</v>
      </c>
      <c r="AO16" s="30" t="e">
        <f t="shared" si="8"/>
        <v>#N/A</v>
      </c>
      <c r="AP16" s="30" t="e">
        <f t="shared" si="9"/>
        <v>#N/A</v>
      </c>
      <c r="AR16" s="30"/>
    </row>
    <row r="17" spans="1:45" s="8" customFormat="1" ht="66.5" customHeight="1" x14ac:dyDescent="0.4">
      <c r="A17" s="24" t="str">
        <f t="shared" si="1"/>
        <v/>
      </c>
      <c r="B17" s="22"/>
      <c r="C17" s="22"/>
      <c r="D17" s="22"/>
      <c r="E17" s="25"/>
      <c r="F17" s="22"/>
      <c r="G17" s="22"/>
      <c r="H17" s="25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41"/>
      <c r="W17" s="43"/>
      <c r="X17" s="26"/>
      <c r="Y17" s="27">
        <f t="shared" si="10"/>
        <v>0</v>
      </c>
      <c r="Z17" s="28" t="s">
        <v>0</v>
      </c>
      <c r="AA17" s="28" t="s">
        <v>69</v>
      </c>
      <c r="AB17" s="29"/>
      <c r="AC17" s="28" t="s">
        <v>0</v>
      </c>
      <c r="AD17" s="28" t="s">
        <v>18</v>
      </c>
      <c r="AE17" s="11" t="str">
        <f t="shared" si="0"/>
        <v>湖北省黄石市</v>
      </c>
      <c r="AF17" s="28" t="s">
        <v>68</v>
      </c>
      <c r="AG17" s="30" t="e">
        <f t="shared" si="2"/>
        <v>#N/A</v>
      </c>
      <c r="AH17" s="30" t="e">
        <f t="shared" si="3"/>
        <v>#N/A</v>
      </c>
      <c r="AI17" s="30" t="e">
        <f t="shared" si="4"/>
        <v>#N/A</v>
      </c>
      <c r="AJ17" s="30" t="e">
        <f t="shared" si="5"/>
        <v>#N/A</v>
      </c>
      <c r="AL17" s="30"/>
      <c r="AM17" s="30" t="e">
        <f t="shared" si="6"/>
        <v>#N/A</v>
      </c>
      <c r="AN17" s="30" t="e">
        <f t="shared" si="7"/>
        <v>#N/A</v>
      </c>
      <c r="AO17" s="30" t="e">
        <f t="shared" si="8"/>
        <v>#N/A</v>
      </c>
      <c r="AP17" s="30" t="e">
        <f t="shared" si="9"/>
        <v>#N/A</v>
      </c>
      <c r="AR17" s="30"/>
    </row>
    <row r="18" spans="1:45" s="8" customFormat="1" ht="66.5" customHeight="1" x14ac:dyDescent="0.4">
      <c r="A18" s="24" t="str">
        <f t="shared" si="1"/>
        <v/>
      </c>
      <c r="B18" s="22"/>
      <c r="C18" s="22"/>
      <c r="D18" s="22"/>
      <c r="E18" s="25"/>
      <c r="F18" s="22"/>
      <c r="G18" s="22"/>
      <c r="H18" s="25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41"/>
      <c r="W18" s="43"/>
      <c r="X18" s="26"/>
      <c r="Y18" s="27">
        <f t="shared" ref="Y18:Y33" si="11">IF(LEN(E18)=0,0,IF(LEN(E18)=15,1,IF(LEN(E18)&lt;&gt;18,1,IF(CHOOSE(MOD(SUM(MID(E18,1,1)*7+MID(E18,2,1)*9+MID(E18,3,1)*10+MID(E18,4,1)*5+MID(E18,5,1)*8+MID(E18,6,1)*4+MID(E18,7,1)*2+MID(E18,8,1)*1+MID(E18,9,1)*6+MID(E18,10,1)*3+MID(E18,11,1)*7+MID(E18,12,1)*9+MID(E18,13,1)*10+MID(E18,14,1)*5+MID(E18,15,1)*8+MID(E18,16,1)*4+MID(E18,17,1)*2),11)+1,1,0,"X",9,8,7,6,5,4,3,2)=IF(ISNUMBER(RIGHT(E18,1)*1),RIGHT(E18,1)*1,"X"),0,1))))</f>
        <v>0</v>
      </c>
      <c r="Z18" s="28" t="s">
        <v>71</v>
      </c>
      <c r="AA18" s="28" t="s">
        <v>72</v>
      </c>
      <c r="AB18" s="29"/>
      <c r="AC18" s="28" t="s">
        <v>0</v>
      </c>
      <c r="AD18" s="28" t="s">
        <v>18</v>
      </c>
      <c r="AE18" s="11" t="str">
        <f t="shared" si="0"/>
        <v>湖北省黄石市</v>
      </c>
      <c r="AF18" s="28" t="s">
        <v>70</v>
      </c>
      <c r="AG18" s="30" t="e">
        <f t="shared" si="2"/>
        <v>#N/A</v>
      </c>
      <c r="AH18" s="30" t="e">
        <f t="shared" si="3"/>
        <v>#N/A</v>
      </c>
      <c r="AI18" s="30" t="e">
        <f t="shared" si="4"/>
        <v>#N/A</v>
      </c>
      <c r="AJ18" s="30" t="e">
        <f t="shared" si="5"/>
        <v>#N/A</v>
      </c>
      <c r="AL18" s="30"/>
      <c r="AM18" s="30" t="e">
        <f t="shared" si="6"/>
        <v>#N/A</v>
      </c>
      <c r="AN18" s="30" t="e">
        <f t="shared" si="7"/>
        <v>#N/A</v>
      </c>
      <c r="AO18" s="30" t="e">
        <f t="shared" si="8"/>
        <v>#N/A</v>
      </c>
      <c r="AP18" s="30" t="e">
        <f t="shared" si="9"/>
        <v>#N/A</v>
      </c>
      <c r="AR18" s="30"/>
    </row>
    <row r="19" spans="1:45" s="8" customFormat="1" ht="66.5" customHeight="1" x14ac:dyDescent="0.4">
      <c r="A19" s="24" t="str">
        <f t="shared" si="1"/>
        <v/>
      </c>
      <c r="B19" s="22"/>
      <c r="C19" s="22"/>
      <c r="D19" s="22"/>
      <c r="E19" s="25"/>
      <c r="F19" s="22"/>
      <c r="G19" s="22"/>
      <c r="H19" s="25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41"/>
      <c r="W19" s="43"/>
      <c r="X19" s="26"/>
      <c r="Y19" s="27">
        <f t="shared" si="11"/>
        <v>0</v>
      </c>
      <c r="Z19" s="28" t="s">
        <v>71</v>
      </c>
      <c r="AA19" s="28" t="s">
        <v>74</v>
      </c>
      <c r="AB19" s="29"/>
      <c r="AC19" s="28" t="s">
        <v>0</v>
      </c>
      <c r="AD19" s="28" t="s">
        <v>18</v>
      </c>
      <c r="AE19" s="11" t="str">
        <f t="shared" si="0"/>
        <v>湖北省黄石市</v>
      </c>
      <c r="AF19" s="28" t="s">
        <v>73</v>
      </c>
      <c r="AG19" s="30" t="e">
        <f t="shared" si="2"/>
        <v>#N/A</v>
      </c>
      <c r="AH19" s="30" t="e">
        <f t="shared" si="3"/>
        <v>#N/A</v>
      </c>
      <c r="AI19" s="30" t="e">
        <f t="shared" si="4"/>
        <v>#N/A</v>
      </c>
      <c r="AJ19" s="30" t="e">
        <f t="shared" si="5"/>
        <v>#N/A</v>
      </c>
      <c r="AL19" s="30"/>
      <c r="AM19" s="30" t="e">
        <f t="shared" si="6"/>
        <v>#N/A</v>
      </c>
      <c r="AN19" s="30" t="e">
        <f t="shared" si="7"/>
        <v>#N/A</v>
      </c>
      <c r="AO19" s="30" t="e">
        <f t="shared" si="8"/>
        <v>#N/A</v>
      </c>
      <c r="AP19" s="30" t="e">
        <f t="shared" si="9"/>
        <v>#N/A</v>
      </c>
      <c r="AR19" s="30"/>
    </row>
    <row r="20" spans="1:45" s="8" customFormat="1" ht="66.5" customHeight="1" x14ac:dyDescent="0.4">
      <c r="A20" s="24" t="str">
        <f t="shared" si="1"/>
        <v/>
      </c>
      <c r="B20" s="22"/>
      <c r="C20" s="22"/>
      <c r="D20" s="22"/>
      <c r="E20" s="25"/>
      <c r="F20" s="22"/>
      <c r="G20" s="22"/>
      <c r="H20" s="25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41"/>
      <c r="W20" s="43"/>
      <c r="X20" s="26"/>
      <c r="Y20" s="27">
        <f t="shared" si="11"/>
        <v>0</v>
      </c>
      <c r="Z20" s="28" t="s">
        <v>71</v>
      </c>
      <c r="AA20" s="28" t="s">
        <v>76</v>
      </c>
      <c r="AB20" s="29"/>
      <c r="AC20" s="28" t="s">
        <v>0</v>
      </c>
      <c r="AD20" s="28" t="s">
        <v>18</v>
      </c>
      <c r="AE20" s="11" t="str">
        <f t="shared" si="0"/>
        <v>湖北省黄石市</v>
      </c>
      <c r="AF20" s="28" t="s">
        <v>75</v>
      </c>
      <c r="AG20" s="30" t="e">
        <f t="shared" si="2"/>
        <v>#N/A</v>
      </c>
      <c r="AH20" s="30" t="e">
        <f t="shared" si="3"/>
        <v>#N/A</v>
      </c>
      <c r="AI20" s="30" t="e">
        <f t="shared" si="4"/>
        <v>#N/A</v>
      </c>
      <c r="AJ20" s="30" t="e">
        <f t="shared" si="5"/>
        <v>#N/A</v>
      </c>
      <c r="AL20" s="30"/>
      <c r="AM20" s="30" t="e">
        <f t="shared" si="6"/>
        <v>#N/A</v>
      </c>
      <c r="AN20" s="30" t="e">
        <f t="shared" si="7"/>
        <v>#N/A</v>
      </c>
      <c r="AO20" s="30" t="e">
        <f t="shared" si="8"/>
        <v>#N/A</v>
      </c>
      <c r="AP20" s="30" t="e">
        <f t="shared" si="9"/>
        <v>#N/A</v>
      </c>
      <c r="AR20" s="30"/>
    </row>
    <row r="21" spans="1:45" s="8" customFormat="1" ht="66.5" customHeight="1" x14ac:dyDescent="0.4">
      <c r="A21" s="24" t="str">
        <f t="shared" si="1"/>
        <v/>
      </c>
      <c r="B21" s="22"/>
      <c r="C21" s="22"/>
      <c r="D21" s="22"/>
      <c r="E21" s="25"/>
      <c r="F21" s="22"/>
      <c r="G21" s="22"/>
      <c r="H21" s="25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41"/>
      <c r="W21" s="43"/>
      <c r="X21" s="26"/>
      <c r="Y21" s="27">
        <f t="shared" si="11"/>
        <v>0</v>
      </c>
      <c r="Z21" s="28" t="s">
        <v>71</v>
      </c>
      <c r="AA21" s="28" t="s">
        <v>78</v>
      </c>
      <c r="AB21" s="29"/>
      <c r="AC21" s="28" t="s">
        <v>0</v>
      </c>
      <c r="AD21" s="28" t="s">
        <v>20</v>
      </c>
      <c r="AE21" s="11" t="str">
        <f t="shared" si="0"/>
        <v>湖北省十堰市</v>
      </c>
      <c r="AF21" s="28" t="s">
        <v>77</v>
      </c>
      <c r="AG21" s="30" t="e">
        <f t="shared" si="2"/>
        <v>#N/A</v>
      </c>
      <c r="AH21" s="30" t="e">
        <f t="shared" si="3"/>
        <v>#N/A</v>
      </c>
      <c r="AI21" s="30" t="e">
        <f t="shared" si="4"/>
        <v>#N/A</v>
      </c>
      <c r="AJ21" s="30" t="e">
        <f t="shared" si="5"/>
        <v>#N/A</v>
      </c>
      <c r="AL21" s="30"/>
      <c r="AM21" s="30" t="e">
        <f t="shared" si="6"/>
        <v>#N/A</v>
      </c>
      <c r="AN21" s="30" t="e">
        <f t="shared" si="7"/>
        <v>#N/A</v>
      </c>
      <c r="AO21" s="30" t="e">
        <f t="shared" si="8"/>
        <v>#N/A</v>
      </c>
      <c r="AP21" s="30" t="e">
        <f t="shared" si="9"/>
        <v>#N/A</v>
      </c>
      <c r="AR21" s="30"/>
    </row>
    <row r="22" spans="1:45" s="8" customFormat="1" ht="66.5" customHeight="1" x14ac:dyDescent="0.4">
      <c r="A22" s="24" t="str">
        <f t="shared" si="1"/>
        <v/>
      </c>
      <c r="B22" s="22"/>
      <c r="C22" s="22"/>
      <c r="D22" s="22"/>
      <c r="E22" s="25"/>
      <c r="F22" s="22"/>
      <c r="G22" s="22"/>
      <c r="H22" s="25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41"/>
      <c r="W22" s="43"/>
      <c r="X22" s="26"/>
      <c r="Y22" s="27">
        <f t="shared" si="11"/>
        <v>0</v>
      </c>
      <c r="Z22" s="28" t="s">
        <v>71</v>
      </c>
      <c r="AA22" s="28" t="s">
        <v>80</v>
      </c>
      <c r="AB22" s="29"/>
      <c r="AC22" s="28" t="s">
        <v>0</v>
      </c>
      <c r="AD22" s="28" t="s">
        <v>20</v>
      </c>
      <c r="AE22" s="11" t="str">
        <f t="shared" si="0"/>
        <v>湖北省十堰市</v>
      </c>
      <c r="AF22" s="28" t="s">
        <v>79</v>
      </c>
      <c r="AG22" s="30" t="e">
        <f t="shared" si="2"/>
        <v>#N/A</v>
      </c>
      <c r="AH22" s="30" t="e">
        <f t="shared" si="3"/>
        <v>#N/A</v>
      </c>
      <c r="AI22" s="30" t="e">
        <f t="shared" si="4"/>
        <v>#N/A</v>
      </c>
      <c r="AJ22" s="30" t="e">
        <f t="shared" si="5"/>
        <v>#N/A</v>
      </c>
      <c r="AL22" s="30"/>
      <c r="AM22" s="30" t="e">
        <f t="shared" si="6"/>
        <v>#N/A</v>
      </c>
      <c r="AN22" s="30" t="e">
        <f t="shared" si="7"/>
        <v>#N/A</v>
      </c>
      <c r="AO22" s="30" t="e">
        <f t="shared" si="8"/>
        <v>#N/A</v>
      </c>
      <c r="AP22" s="30" t="e">
        <f t="shared" si="9"/>
        <v>#N/A</v>
      </c>
      <c r="AR22" s="30"/>
    </row>
    <row r="23" spans="1:45" s="8" customFormat="1" ht="66.5" customHeight="1" x14ac:dyDescent="0.4">
      <c r="A23" s="24" t="str">
        <f t="shared" si="1"/>
        <v/>
      </c>
      <c r="B23" s="22"/>
      <c r="C23" s="22"/>
      <c r="D23" s="22"/>
      <c r="E23" s="25"/>
      <c r="F23" s="22"/>
      <c r="G23" s="22"/>
      <c r="H23" s="25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41"/>
      <c r="W23" s="43"/>
      <c r="X23" s="26"/>
      <c r="Y23" s="27">
        <f t="shared" si="11"/>
        <v>0</v>
      </c>
      <c r="Z23" s="28" t="s">
        <v>71</v>
      </c>
      <c r="AA23" s="28" t="s">
        <v>82</v>
      </c>
      <c r="AB23" s="29"/>
      <c r="AC23" s="28" t="s">
        <v>0</v>
      </c>
      <c r="AD23" s="28" t="s">
        <v>20</v>
      </c>
      <c r="AE23" s="11" t="str">
        <f t="shared" si="0"/>
        <v>湖北省十堰市</v>
      </c>
      <c r="AF23" s="28" t="s">
        <v>81</v>
      </c>
      <c r="AG23" s="30" t="e">
        <f t="shared" si="2"/>
        <v>#N/A</v>
      </c>
      <c r="AH23" s="30" t="e">
        <f t="shared" si="3"/>
        <v>#N/A</v>
      </c>
      <c r="AI23" s="30" t="e">
        <f t="shared" si="4"/>
        <v>#N/A</v>
      </c>
      <c r="AJ23" s="30" t="e">
        <f t="shared" si="5"/>
        <v>#N/A</v>
      </c>
      <c r="AL23" s="30"/>
      <c r="AM23" s="30" t="e">
        <f t="shared" si="6"/>
        <v>#N/A</v>
      </c>
      <c r="AN23" s="30" t="e">
        <f t="shared" si="7"/>
        <v>#N/A</v>
      </c>
      <c r="AO23" s="30" t="e">
        <f t="shared" si="8"/>
        <v>#N/A</v>
      </c>
      <c r="AP23" s="30" t="e">
        <f t="shared" si="9"/>
        <v>#N/A</v>
      </c>
      <c r="AR23" s="30"/>
    </row>
    <row r="24" spans="1:45" s="8" customFormat="1" ht="66.5" customHeight="1" x14ac:dyDescent="0.4">
      <c r="A24" s="24" t="str">
        <f t="shared" si="1"/>
        <v/>
      </c>
      <c r="B24" s="22"/>
      <c r="C24" s="22"/>
      <c r="D24" s="22"/>
      <c r="E24" s="25"/>
      <c r="F24" s="22"/>
      <c r="G24" s="22"/>
      <c r="H24" s="25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41"/>
      <c r="W24" s="43"/>
      <c r="X24" s="26"/>
      <c r="Y24" s="27">
        <f t="shared" si="11"/>
        <v>0</v>
      </c>
      <c r="Z24" s="28" t="s">
        <v>71</v>
      </c>
      <c r="AA24" s="28" t="s">
        <v>84</v>
      </c>
      <c r="AB24" s="29"/>
      <c r="AC24" s="28" t="s">
        <v>0</v>
      </c>
      <c r="AD24" s="28" t="s">
        <v>20</v>
      </c>
      <c r="AE24" s="11" t="str">
        <f t="shared" si="0"/>
        <v>湖北省十堰市</v>
      </c>
      <c r="AF24" s="28" t="s">
        <v>83</v>
      </c>
      <c r="AG24" s="30" t="e">
        <f t="shared" si="2"/>
        <v>#N/A</v>
      </c>
      <c r="AH24" s="30" t="e">
        <f t="shared" si="3"/>
        <v>#N/A</v>
      </c>
      <c r="AI24" s="30" t="e">
        <f t="shared" si="4"/>
        <v>#N/A</v>
      </c>
      <c r="AJ24" s="30" t="e">
        <f t="shared" si="5"/>
        <v>#N/A</v>
      </c>
      <c r="AL24" s="30"/>
      <c r="AM24" s="30" t="e">
        <f t="shared" si="6"/>
        <v>#N/A</v>
      </c>
      <c r="AN24" s="30" t="e">
        <f t="shared" si="7"/>
        <v>#N/A</v>
      </c>
      <c r="AO24" s="30" t="e">
        <f t="shared" si="8"/>
        <v>#N/A</v>
      </c>
      <c r="AP24" s="30" t="e">
        <f t="shared" si="9"/>
        <v>#N/A</v>
      </c>
      <c r="AR24" s="30"/>
    </row>
    <row r="25" spans="1:45" s="8" customFormat="1" ht="66.5" customHeight="1" x14ac:dyDescent="0.4">
      <c r="A25" s="24" t="str">
        <f t="shared" si="1"/>
        <v/>
      </c>
      <c r="B25" s="22"/>
      <c r="C25" s="22"/>
      <c r="D25" s="22"/>
      <c r="E25" s="25"/>
      <c r="F25" s="22"/>
      <c r="G25" s="22"/>
      <c r="H25" s="25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41"/>
      <c r="W25" s="43"/>
      <c r="X25" s="26"/>
      <c r="Y25" s="27">
        <f t="shared" si="11"/>
        <v>0</v>
      </c>
      <c r="Z25" s="28" t="s">
        <v>71</v>
      </c>
      <c r="AA25" s="28" t="s">
        <v>86</v>
      </c>
      <c r="AB25" s="29"/>
      <c r="AC25" s="28" t="s">
        <v>0</v>
      </c>
      <c r="AD25" s="28" t="s">
        <v>20</v>
      </c>
      <c r="AE25" s="11" t="str">
        <f t="shared" si="0"/>
        <v>湖北省十堰市</v>
      </c>
      <c r="AF25" s="28" t="s">
        <v>85</v>
      </c>
      <c r="AG25" s="30" t="e">
        <f t="shared" si="2"/>
        <v>#N/A</v>
      </c>
      <c r="AH25" s="30" t="e">
        <f t="shared" si="3"/>
        <v>#N/A</v>
      </c>
      <c r="AI25" s="30" t="e">
        <f t="shared" si="4"/>
        <v>#N/A</v>
      </c>
      <c r="AJ25" s="30" t="e">
        <f t="shared" si="5"/>
        <v>#N/A</v>
      </c>
      <c r="AL25" s="30"/>
      <c r="AM25" s="30" t="e">
        <f t="shared" si="6"/>
        <v>#N/A</v>
      </c>
      <c r="AN25" s="30" t="e">
        <f t="shared" si="7"/>
        <v>#N/A</v>
      </c>
      <c r="AO25" s="30" t="e">
        <f t="shared" si="8"/>
        <v>#N/A</v>
      </c>
      <c r="AP25" s="30" t="e">
        <f t="shared" si="9"/>
        <v>#N/A</v>
      </c>
      <c r="AR25" s="30"/>
    </row>
    <row r="26" spans="1:45" s="8" customFormat="1" ht="66.5" customHeight="1" x14ac:dyDescent="0.4">
      <c r="A26" s="24" t="str">
        <f t="shared" si="1"/>
        <v/>
      </c>
      <c r="B26" s="22"/>
      <c r="C26" s="22"/>
      <c r="D26" s="22"/>
      <c r="E26" s="25"/>
      <c r="F26" s="22"/>
      <c r="G26" s="22"/>
      <c r="H26" s="25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41"/>
      <c r="W26" s="43"/>
      <c r="X26" s="26"/>
      <c r="Y26" s="27">
        <f t="shared" si="11"/>
        <v>0</v>
      </c>
      <c r="Z26" s="28" t="s">
        <v>71</v>
      </c>
      <c r="AA26" s="28" t="s">
        <v>88</v>
      </c>
      <c r="AB26" s="29"/>
      <c r="AC26" s="28" t="s">
        <v>0</v>
      </c>
      <c r="AD26" s="28" t="s">
        <v>20</v>
      </c>
      <c r="AE26" s="11" t="str">
        <f t="shared" si="0"/>
        <v>湖北省十堰市</v>
      </c>
      <c r="AF26" s="28" t="s">
        <v>87</v>
      </c>
      <c r="AG26" s="30" t="e">
        <f t="shared" si="2"/>
        <v>#N/A</v>
      </c>
      <c r="AH26" s="30" t="e">
        <f t="shared" si="3"/>
        <v>#N/A</v>
      </c>
      <c r="AI26" s="30" t="e">
        <f t="shared" si="4"/>
        <v>#N/A</v>
      </c>
      <c r="AJ26" s="30" t="e">
        <f t="shared" si="5"/>
        <v>#N/A</v>
      </c>
      <c r="AL26" s="30"/>
      <c r="AM26" s="30" t="e">
        <f t="shared" si="6"/>
        <v>#N/A</v>
      </c>
      <c r="AN26" s="30" t="e">
        <f t="shared" si="7"/>
        <v>#N/A</v>
      </c>
      <c r="AO26" s="30" t="e">
        <f t="shared" si="8"/>
        <v>#N/A</v>
      </c>
      <c r="AP26" s="30" t="e">
        <f t="shared" si="9"/>
        <v>#N/A</v>
      </c>
      <c r="AR26" s="30"/>
    </row>
    <row r="27" spans="1:45" s="8" customFormat="1" ht="66.5" customHeight="1" x14ac:dyDescent="0.4">
      <c r="A27" s="24" t="str">
        <f t="shared" si="1"/>
        <v/>
      </c>
      <c r="B27" s="22"/>
      <c r="C27" s="22"/>
      <c r="D27" s="22"/>
      <c r="E27" s="25"/>
      <c r="F27" s="22"/>
      <c r="G27" s="22"/>
      <c r="H27" s="25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41"/>
      <c r="W27" s="43"/>
      <c r="X27" s="26"/>
      <c r="Y27" s="27">
        <f t="shared" si="11"/>
        <v>0</v>
      </c>
      <c r="Z27" s="28" t="s">
        <v>71</v>
      </c>
      <c r="AA27" s="28" t="s">
        <v>90</v>
      </c>
      <c r="AB27" s="29"/>
      <c r="AC27" s="28" t="s">
        <v>0</v>
      </c>
      <c r="AD27" s="28" t="s">
        <v>20</v>
      </c>
      <c r="AE27" s="11" t="str">
        <f t="shared" si="0"/>
        <v>湖北省十堰市</v>
      </c>
      <c r="AF27" s="28" t="s">
        <v>89</v>
      </c>
      <c r="AG27" s="30" t="e">
        <f t="shared" si="2"/>
        <v>#N/A</v>
      </c>
      <c r="AH27" s="30" t="e">
        <f t="shared" si="3"/>
        <v>#N/A</v>
      </c>
      <c r="AI27" s="30" t="e">
        <f t="shared" si="4"/>
        <v>#N/A</v>
      </c>
      <c r="AJ27" s="30" t="e">
        <f t="shared" si="5"/>
        <v>#N/A</v>
      </c>
      <c r="AL27" s="30"/>
      <c r="AM27" s="30" t="e">
        <f t="shared" si="6"/>
        <v>#N/A</v>
      </c>
      <c r="AN27" s="30" t="e">
        <f t="shared" si="7"/>
        <v>#N/A</v>
      </c>
      <c r="AO27" s="30" t="e">
        <f t="shared" si="8"/>
        <v>#N/A</v>
      </c>
      <c r="AP27" s="30" t="e">
        <f t="shared" si="9"/>
        <v>#N/A</v>
      </c>
      <c r="AR27" s="30"/>
    </row>
    <row r="28" spans="1:45" s="8" customFormat="1" ht="66.5" customHeight="1" x14ac:dyDescent="0.4">
      <c r="A28" s="24" t="str">
        <f t="shared" si="1"/>
        <v/>
      </c>
      <c r="B28" s="22"/>
      <c r="C28" s="22"/>
      <c r="D28" s="22"/>
      <c r="E28" s="25"/>
      <c r="F28" s="22"/>
      <c r="G28" s="22"/>
      <c r="H28" s="2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41"/>
      <c r="W28" s="43"/>
      <c r="X28" s="26"/>
      <c r="Y28" s="27">
        <f t="shared" si="11"/>
        <v>0</v>
      </c>
      <c r="Z28" s="28" t="s">
        <v>71</v>
      </c>
      <c r="AA28" s="28" t="s">
        <v>92</v>
      </c>
      <c r="AB28" s="29"/>
      <c r="AC28" s="28" t="s">
        <v>0</v>
      </c>
      <c r="AD28" s="28" t="s">
        <v>20</v>
      </c>
      <c r="AE28" s="11" t="str">
        <f t="shared" si="0"/>
        <v>湖北省十堰市</v>
      </c>
      <c r="AF28" s="28" t="s">
        <v>91</v>
      </c>
      <c r="AG28" s="30" t="e">
        <f t="shared" si="2"/>
        <v>#N/A</v>
      </c>
      <c r="AH28" s="30" t="e">
        <f t="shared" si="3"/>
        <v>#N/A</v>
      </c>
      <c r="AI28" s="30" t="e">
        <f t="shared" si="4"/>
        <v>#N/A</v>
      </c>
      <c r="AJ28" s="30" t="e">
        <f t="shared" si="5"/>
        <v>#N/A</v>
      </c>
      <c r="AL28" s="30"/>
      <c r="AM28" s="30" t="e">
        <f t="shared" si="6"/>
        <v>#N/A</v>
      </c>
      <c r="AN28" s="30" t="e">
        <f t="shared" si="7"/>
        <v>#N/A</v>
      </c>
      <c r="AO28" s="30" t="e">
        <f t="shared" si="8"/>
        <v>#N/A</v>
      </c>
      <c r="AP28" s="30" t="e">
        <f t="shared" si="9"/>
        <v>#N/A</v>
      </c>
      <c r="AR28" s="30"/>
    </row>
    <row r="29" spans="1:45" s="8" customFormat="1" ht="66.5" customHeight="1" x14ac:dyDescent="0.4">
      <c r="A29" s="24" t="str">
        <f t="shared" si="1"/>
        <v/>
      </c>
      <c r="B29" s="22"/>
      <c r="C29" s="22"/>
      <c r="D29" s="22"/>
      <c r="E29" s="25"/>
      <c r="F29" s="22"/>
      <c r="G29" s="22"/>
      <c r="H29" s="25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41"/>
      <c r="W29" s="43"/>
      <c r="X29" s="26"/>
      <c r="Y29" s="27">
        <f t="shared" si="11"/>
        <v>0</v>
      </c>
      <c r="Z29" s="28" t="s">
        <v>71</v>
      </c>
      <c r="AA29" s="28" t="s">
        <v>94</v>
      </c>
      <c r="AB29" s="29"/>
      <c r="AC29" s="28" t="s">
        <v>0</v>
      </c>
      <c r="AD29" s="28" t="s">
        <v>22</v>
      </c>
      <c r="AE29" s="11" t="str">
        <f t="shared" si="0"/>
        <v>湖北省宜昌市</v>
      </c>
      <c r="AF29" s="28" t="s">
        <v>93</v>
      </c>
      <c r="AG29" s="30" t="e">
        <f t="shared" si="2"/>
        <v>#N/A</v>
      </c>
      <c r="AH29" s="30" t="e">
        <f t="shared" si="3"/>
        <v>#N/A</v>
      </c>
      <c r="AI29" s="30" t="e">
        <f t="shared" si="4"/>
        <v>#N/A</v>
      </c>
      <c r="AJ29" s="30" t="e">
        <f t="shared" si="5"/>
        <v>#N/A</v>
      </c>
      <c r="AL29" s="30"/>
      <c r="AM29" s="30" t="e">
        <f t="shared" si="6"/>
        <v>#N/A</v>
      </c>
      <c r="AN29" s="30" t="e">
        <f t="shared" si="7"/>
        <v>#N/A</v>
      </c>
      <c r="AO29" s="30" t="e">
        <f t="shared" si="8"/>
        <v>#N/A</v>
      </c>
      <c r="AP29" s="30" t="e">
        <f t="shared" si="9"/>
        <v>#N/A</v>
      </c>
      <c r="AR29" s="30"/>
    </row>
    <row r="30" spans="1:45" ht="66.5" customHeight="1" x14ac:dyDescent="0.4">
      <c r="A30" s="24" t="str">
        <f t="shared" si="1"/>
        <v/>
      </c>
      <c r="B30" s="22"/>
      <c r="C30" s="22"/>
      <c r="D30" s="22"/>
      <c r="E30" s="25"/>
      <c r="F30" s="22"/>
      <c r="G30" s="22"/>
      <c r="H30" s="25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41"/>
      <c r="W30" s="43"/>
      <c r="Y30" s="27">
        <f t="shared" si="11"/>
        <v>0</v>
      </c>
      <c r="Z30" s="28" t="s">
        <v>71</v>
      </c>
      <c r="AA30" s="28" t="s">
        <v>96</v>
      </c>
      <c r="AB30" s="29"/>
      <c r="AC30" s="28" t="s">
        <v>0</v>
      </c>
      <c r="AD30" s="28" t="s">
        <v>22</v>
      </c>
      <c r="AE30" s="11" t="str">
        <f t="shared" si="0"/>
        <v>湖北省宜昌市</v>
      </c>
      <c r="AF30" s="28" t="s">
        <v>95</v>
      </c>
      <c r="AG30" s="30" t="e">
        <f t="shared" si="2"/>
        <v>#N/A</v>
      </c>
      <c r="AH30" s="30" t="e">
        <f t="shared" si="3"/>
        <v>#N/A</v>
      </c>
      <c r="AI30" s="30" t="e">
        <f t="shared" si="4"/>
        <v>#N/A</v>
      </c>
      <c r="AJ30" s="30" t="e">
        <f t="shared" si="5"/>
        <v>#N/A</v>
      </c>
      <c r="AK30" s="8"/>
      <c r="AL30" s="30"/>
      <c r="AM30" s="30" t="e">
        <f t="shared" si="6"/>
        <v>#N/A</v>
      </c>
      <c r="AN30" s="30" t="e">
        <f t="shared" si="7"/>
        <v>#N/A</v>
      </c>
      <c r="AO30" s="30" t="e">
        <f t="shared" si="8"/>
        <v>#N/A</v>
      </c>
      <c r="AP30" s="30" t="e">
        <f t="shared" si="9"/>
        <v>#N/A</v>
      </c>
      <c r="AQ30" s="8"/>
      <c r="AR30" s="30"/>
      <c r="AS30" s="8"/>
    </row>
    <row r="31" spans="1:45" ht="66.5" customHeight="1" x14ac:dyDescent="0.4">
      <c r="A31" s="24" t="str">
        <f t="shared" si="1"/>
        <v/>
      </c>
      <c r="B31" s="22"/>
      <c r="C31" s="22"/>
      <c r="D31" s="22"/>
      <c r="E31" s="25"/>
      <c r="F31" s="22"/>
      <c r="G31" s="22"/>
      <c r="H31" s="25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41"/>
      <c r="W31" s="43"/>
      <c r="Y31" s="27">
        <f t="shared" si="11"/>
        <v>0</v>
      </c>
      <c r="Z31" s="28" t="s">
        <v>71</v>
      </c>
      <c r="AA31" s="28" t="s">
        <v>98</v>
      </c>
      <c r="AB31" s="29"/>
      <c r="AC31" s="28" t="s">
        <v>0</v>
      </c>
      <c r="AD31" s="28" t="s">
        <v>22</v>
      </c>
      <c r="AE31" s="11" t="str">
        <f t="shared" si="0"/>
        <v>湖北省宜昌市</v>
      </c>
      <c r="AF31" s="28" t="s">
        <v>97</v>
      </c>
      <c r="AG31" s="30" t="e">
        <f t="shared" si="2"/>
        <v>#N/A</v>
      </c>
      <c r="AH31" s="30" t="e">
        <f t="shared" si="3"/>
        <v>#N/A</v>
      </c>
      <c r="AI31" s="30" t="e">
        <f t="shared" si="4"/>
        <v>#N/A</v>
      </c>
      <c r="AJ31" s="30" t="e">
        <f t="shared" si="5"/>
        <v>#N/A</v>
      </c>
      <c r="AK31" s="8"/>
      <c r="AL31" s="30"/>
      <c r="AM31" s="30" t="e">
        <f t="shared" si="6"/>
        <v>#N/A</v>
      </c>
      <c r="AN31" s="30" t="e">
        <f t="shared" si="7"/>
        <v>#N/A</v>
      </c>
      <c r="AO31" s="30" t="e">
        <f t="shared" si="8"/>
        <v>#N/A</v>
      </c>
      <c r="AP31" s="30" t="e">
        <f t="shared" si="9"/>
        <v>#N/A</v>
      </c>
      <c r="AQ31" s="8"/>
      <c r="AR31" s="30"/>
      <c r="AS31" s="8"/>
    </row>
    <row r="32" spans="1:45" ht="66.5" customHeight="1" x14ac:dyDescent="0.4">
      <c r="A32" s="24" t="str">
        <f t="shared" si="1"/>
        <v/>
      </c>
      <c r="B32" s="22"/>
      <c r="C32" s="22"/>
      <c r="D32" s="22"/>
      <c r="E32" s="25"/>
      <c r="F32" s="22"/>
      <c r="G32" s="22"/>
      <c r="H32" s="25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41"/>
      <c r="W32" s="43"/>
      <c r="Y32" s="27">
        <f t="shared" si="11"/>
        <v>0</v>
      </c>
      <c r="Z32" s="28" t="s">
        <v>100</v>
      </c>
      <c r="AA32" s="28" t="s">
        <v>101</v>
      </c>
      <c r="AB32" s="29"/>
      <c r="AC32" s="28" t="s">
        <v>0</v>
      </c>
      <c r="AD32" s="28" t="s">
        <v>22</v>
      </c>
      <c r="AE32" s="11" t="str">
        <f t="shared" si="0"/>
        <v>湖北省宜昌市</v>
      </c>
      <c r="AF32" s="28" t="s">
        <v>99</v>
      </c>
      <c r="AG32" s="30" t="e">
        <f t="shared" si="2"/>
        <v>#N/A</v>
      </c>
      <c r="AH32" s="30" t="e">
        <f t="shared" si="3"/>
        <v>#N/A</v>
      </c>
      <c r="AI32" s="30" t="e">
        <f t="shared" si="4"/>
        <v>#N/A</v>
      </c>
      <c r="AJ32" s="30" t="e">
        <f t="shared" si="5"/>
        <v>#N/A</v>
      </c>
      <c r="AK32" s="8"/>
      <c r="AL32" s="30"/>
      <c r="AM32" s="30" t="e">
        <f t="shared" si="6"/>
        <v>#N/A</v>
      </c>
      <c r="AN32" s="30" t="e">
        <f t="shared" si="7"/>
        <v>#N/A</v>
      </c>
      <c r="AO32" s="30" t="e">
        <f t="shared" si="8"/>
        <v>#N/A</v>
      </c>
      <c r="AP32" s="30" t="e">
        <f t="shared" si="9"/>
        <v>#N/A</v>
      </c>
      <c r="AQ32" s="8"/>
      <c r="AR32" s="30"/>
      <c r="AS32" s="8"/>
    </row>
    <row r="33" spans="1:45" ht="66.5" customHeight="1" x14ac:dyDescent="0.4">
      <c r="A33" s="24" t="str">
        <f t="shared" si="1"/>
        <v/>
      </c>
      <c r="B33" s="22"/>
      <c r="C33" s="22"/>
      <c r="D33" s="22"/>
      <c r="E33" s="25"/>
      <c r="F33" s="22"/>
      <c r="G33" s="22"/>
      <c r="H33" s="25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41"/>
      <c r="W33" s="43"/>
      <c r="Y33" s="27">
        <f t="shared" si="11"/>
        <v>0</v>
      </c>
      <c r="Z33" s="28" t="s">
        <v>100</v>
      </c>
      <c r="AA33" s="28" t="s">
        <v>103</v>
      </c>
      <c r="AB33" s="29"/>
      <c r="AC33" s="28" t="s">
        <v>0</v>
      </c>
      <c r="AD33" s="28" t="s">
        <v>22</v>
      </c>
      <c r="AE33" s="11" t="str">
        <f t="shared" si="0"/>
        <v>湖北省宜昌市</v>
      </c>
      <c r="AF33" s="28" t="s">
        <v>102</v>
      </c>
      <c r="AG33" s="30" t="e">
        <f t="shared" si="2"/>
        <v>#N/A</v>
      </c>
      <c r="AH33" s="30" t="e">
        <f t="shared" si="3"/>
        <v>#N/A</v>
      </c>
      <c r="AI33" s="30" t="e">
        <f t="shared" si="4"/>
        <v>#N/A</v>
      </c>
      <c r="AJ33" s="30" t="e">
        <f t="shared" si="5"/>
        <v>#N/A</v>
      </c>
      <c r="AK33" s="8"/>
      <c r="AL33" s="30"/>
      <c r="AM33" s="30" t="e">
        <f t="shared" si="6"/>
        <v>#N/A</v>
      </c>
      <c r="AN33" s="30" t="e">
        <f t="shared" si="7"/>
        <v>#N/A</v>
      </c>
      <c r="AO33" s="30" t="e">
        <f t="shared" si="8"/>
        <v>#N/A</v>
      </c>
      <c r="AP33" s="30" t="e">
        <f t="shared" si="9"/>
        <v>#N/A</v>
      </c>
      <c r="AQ33" s="8"/>
      <c r="AR33" s="30"/>
      <c r="AS33" s="8"/>
    </row>
    <row r="34" spans="1:45" ht="21" x14ac:dyDescent="0.4">
      <c r="A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Z34" s="28" t="s">
        <v>100</v>
      </c>
      <c r="AA34" s="28" t="s">
        <v>105</v>
      </c>
      <c r="AB34" s="29"/>
      <c r="AC34" s="28" t="s">
        <v>0</v>
      </c>
      <c r="AD34" s="28" t="s">
        <v>22</v>
      </c>
      <c r="AE34" s="11" t="str">
        <f t="shared" si="0"/>
        <v>湖北省宜昌市</v>
      </c>
      <c r="AF34" s="28" t="s">
        <v>104</v>
      </c>
      <c r="AG34" s="30"/>
      <c r="AH34" s="30"/>
      <c r="AI34" s="30"/>
      <c r="AJ34" s="30"/>
      <c r="AK34" s="8"/>
      <c r="AL34" s="30"/>
      <c r="AM34" s="30"/>
      <c r="AN34" s="30"/>
      <c r="AO34" s="30"/>
      <c r="AP34" s="30"/>
      <c r="AQ34" s="8"/>
      <c r="AR34" s="30"/>
    </row>
    <row r="35" spans="1:45" ht="21" x14ac:dyDescent="0.4">
      <c r="A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Z35" s="28" t="s">
        <v>100</v>
      </c>
      <c r="AA35" s="28" t="s">
        <v>107</v>
      </c>
      <c r="AB35" s="29"/>
      <c r="AC35" s="28" t="s">
        <v>0</v>
      </c>
      <c r="AD35" s="28" t="s">
        <v>22</v>
      </c>
      <c r="AE35" s="11" t="str">
        <f t="shared" si="0"/>
        <v>湖北省宜昌市</v>
      </c>
      <c r="AF35" s="28" t="s">
        <v>106</v>
      </c>
      <c r="AG35" s="30"/>
      <c r="AH35" s="30"/>
      <c r="AI35" s="30"/>
      <c r="AJ35" s="30"/>
      <c r="AK35" s="8"/>
      <c r="AL35" s="30"/>
      <c r="AM35" s="30"/>
      <c r="AN35" s="30"/>
      <c r="AO35" s="30"/>
      <c r="AP35" s="30"/>
      <c r="AQ35" s="8"/>
      <c r="AR35" s="30"/>
    </row>
    <row r="36" spans="1:45" ht="21" x14ac:dyDescent="0.4">
      <c r="Z36" s="28" t="s">
        <v>100</v>
      </c>
      <c r="AA36" s="28" t="s">
        <v>109</v>
      </c>
      <c r="AB36" s="29"/>
      <c r="AC36" s="28" t="s">
        <v>0</v>
      </c>
      <c r="AD36" s="28" t="s">
        <v>22</v>
      </c>
      <c r="AE36" s="11" t="str">
        <f t="shared" si="0"/>
        <v>湖北省宜昌市</v>
      </c>
      <c r="AF36" s="28" t="s">
        <v>108</v>
      </c>
      <c r="AG36" s="30"/>
      <c r="AH36" s="30"/>
      <c r="AI36" s="30"/>
      <c r="AJ36" s="30"/>
      <c r="AK36" s="8"/>
      <c r="AL36" s="30"/>
      <c r="AM36" s="30"/>
      <c r="AN36" s="30"/>
      <c r="AO36" s="30"/>
      <c r="AP36" s="30"/>
      <c r="AQ36" s="8"/>
      <c r="AR36" s="30"/>
    </row>
    <row r="37" spans="1:45" ht="21" x14ac:dyDescent="0.4">
      <c r="Z37" s="28" t="s">
        <v>100</v>
      </c>
      <c r="AA37" s="28" t="s">
        <v>111</v>
      </c>
      <c r="AB37" s="29"/>
      <c r="AC37" s="28" t="s">
        <v>0</v>
      </c>
      <c r="AD37" s="28" t="s">
        <v>22</v>
      </c>
      <c r="AE37" s="11" t="str">
        <f t="shared" si="0"/>
        <v>湖北省宜昌市</v>
      </c>
      <c r="AF37" s="28" t="s">
        <v>110</v>
      </c>
      <c r="AG37" s="30"/>
      <c r="AH37" s="30"/>
      <c r="AI37" s="30"/>
      <c r="AJ37" s="30"/>
      <c r="AK37" s="8"/>
      <c r="AL37" s="30"/>
      <c r="AM37" s="30"/>
      <c r="AN37" s="30"/>
      <c r="AO37" s="30"/>
      <c r="AP37" s="30"/>
      <c r="AQ37" s="8"/>
      <c r="AR37" s="30"/>
    </row>
    <row r="38" spans="1:45" ht="21" x14ac:dyDescent="0.4">
      <c r="Z38" s="28" t="s">
        <v>100</v>
      </c>
      <c r="AA38" s="28" t="s">
        <v>113</v>
      </c>
      <c r="AB38" s="29"/>
      <c r="AC38" s="28" t="s">
        <v>0</v>
      </c>
      <c r="AD38" s="28" t="s">
        <v>22</v>
      </c>
      <c r="AE38" s="11" t="str">
        <f t="shared" si="0"/>
        <v>湖北省宜昌市</v>
      </c>
      <c r="AF38" s="28" t="s">
        <v>112</v>
      </c>
      <c r="AG38" s="30"/>
      <c r="AH38" s="30"/>
      <c r="AI38" s="30"/>
      <c r="AJ38" s="30"/>
      <c r="AK38" s="8"/>
      <c r="AL38" s="30"/>
      <c r="AM38" s="30"/>
      <c r="AN38" s="30"/>
      <c r="AO38" s="30"/>
      <c r="AP38" s="30"/>
      <c r="AQ38" s="8"/>
      <c r="AR38" s="30"/>
    </row>
    <row r="39" spans="1:45" ht="21" x14ac:dyDescent="0.4">
      <c r="Z39" s="28" t="s">
        <v>100</v>
      </c>
      <c r="AA39" s="28" t="s">
        <v>115</v>
      </c>
      <c r="AB39" s="29"/>
      <c r="AC39" s="28" t="s">
        <v>0</v>
      </c>
      <c r="AD39" s="28" t="s">
        <v>22</v>
      </c>
      <c r="AE39" s="11" t="str">
        <f t="shared" si="0"/>
        <v>湖北省宜昌市</v>
      </c>
      <c r="AF39" s="28" t="s">
        <v>114</v>
      </c>
      <c r="AG39" s="30"/>
      <c r="AH39" s="30"/>
      <c r="AI39" s="30"/>
      <c r="AJ39" s="30"/>
      <c r="AK39" s="8"/>
      <c r="AL39" s="30"/>
      <c r="AM39" s="30"/>
      <c r="AN39" s="30"/>
      <c r="AO39" s="30"/>
      <c r="AP39" s="30"/>
      <c r="AQ39" s="8"/>
      <c r="AR39" s="30"/>
    </row>
    <row r="40" spans="1:45" ht="21" x14ac:dyDescent="0.4">
      <c r="Z40" s="28" t="s">
        <v>100</v>
      </c>
      <c r="AA40" s="28" t="s">
        <v>117</v>
      </c>
      <c r="AB40" s="29"/>
      <c r="AC40" s="28" t="s">
        <v>0</v>
      </c>
      <c r="AD40" s="28" t="s">
        <v>22</v>
      </c>
      <c r="AE40" s="11" t="str">
        <f t="shared" si="0"/>
        <v>湖北省宜昌市</v>
      </c>
      <c r="AF40" s="28" t="s">
        <v>116</v>
      </c>
      <c r="AG40" s="30"/>
      <c r="AH40" s="30"/>
      <c r="AI40" s="30"/>
      <c r="AJ40" s="30"/>
      <c r="AK40" s="8"/>
      <c r="AL40" s="30"/>
      <c r="AM40" s="30"/>
      <c r="AN40" s="30"/>
      <c r="AO40" s="30"/>
      <c r="AP40" s="30"/>
      <c r="AQ40" s="8"/>
      <c r="AR40" s="30"/>
    </row>
    <row r="41" spans="1:45" ht="21" x14ac:dyDescent="0.4">
      <c r="Z41" s="28" t="s">
        <v>100</v>
      </c>
      <c r="AA41" s="28" t="s">
        <v>119</v>
      </c>
      <c r="AB41" s="29"/>
      <c r="AC41" s="28" t="s">
        <v>0</v>
      </c>
      <c r="AD41" s="28" t="s">
        <v>22</v>
      </c>
      <c r="AE41" s="11" t="str">
        <f t="shared" si="0"/>
        <v>湖北省宜昌市</v>
      </c>
      <c r="AF41" s="28" t="s">
        <v>118</v>
      </c>
      <c r="AG41" s="30"/>
      <c r="AH41" s="30"/>
      <c r="AI41" s="30"/>
      <c r="AJ41" s="30"/>
      <c r="AK41" s="8"/>
      <c r="AL41" s="30"/>
      <c r="AM41" s="30"/>
      <c r="AN41" s="30"/>
      <c r="AO41" s="30"/>
      <c r="AP41" s="30"/>
      <c r="AQ41" s="8"/>
      <c r="AR41" s="30"/>
    </row>
    <row r="42" spans="1:45" ht="21" x14ac:dyDescent="0.4">
      <c r="Z42" s="28" t="s">
        <v>100</v>
      </c>
      <c r="AA42" s="28" t="s">
        <v>121</v>
      </c>
      <c r="AB42" s="29"/>
      <c r="AC42" s="28" t="s">
        <v>0</v>
      </c>
      <c r="AD42" s="28" t="s">
        <v>45</v>
      </c>
      <c r="AE42" s="11" t="str">
        <f t="shared" si="0"/>
        <v>湖北省襄阳市</v>
      </c>
      <c r="AF42" s="28" t="s">
        <v>120</v>
      </c>
      <c r="AG42" s="30"/>
      <c r="AH42" s="30"/>
      <c r="AI42" s="30"/>
      <c r="AJ42" s="30"/>
      <c r="AK42" s="8"/>
      <c r="AL42" s="30"/>
      <c r="AM42" s="30"/>
      <c r="AN42" s="30"/>
      <c r="AO42" s="30"/>
      <c r="AP42" s="30"/>
      <c r="AQ42" s="8"/>
      <c r="AR42" s="30"/>
    </row>
    <row r="43" spans="1:45" ht="21" x14ac:dyDescent="0.4">
      <c r="Z43" s="28" t="s">
        <v>100</v>
      </c>
      <c r="AA43" s="28" t="s">
        <v>123</v>
      </c>
      <c r="AB43" s="29"/>
      <c r="AC43" s="28" t="s">
        <v>0</v>
      </c>
      <c r="AD43" s="28" t="s">
        <v>45</v>
      </c>
      <c r="AE43" s="11" t="str">
        <f t="shared" si="0"/>
        <v>湖北省襄阳市</v>
      </c>
      <c r="AF43" s="28" t="s">
        <v>122</v>
      </c>
      <c r="AG43" s="30"/>
      <c r="AH43" s="30"/>
      <c r="AI43" s="30"/>
      <c r="AJ43" s="30"/>
      <c r="AK43" s="8"/>
      <c r="AL43" s="30"/>
      <c r="AM43" s="30"/>
      <c r="AN43" s="30"/>
      <c r="AO43" s="30"/>
      <c r="AP43" s="30"/>
      <c r="AQ43" s="8"/>
      <c r="AR43" s="30"/>
    </row>
    <row r="44" spans="1:45" ht="21" x14ac:dyDescent="0.4">
      <c r="Z44" s="28" t="s">
        <v>100</v>
      </c>
      <c r="AA44" s="28" t="s">
        <v>125</v>
      </c>
      <c r="AB44" s="29"/>
      <c r="AC44" s="28" t="s">
        <v>0</v>
      </c>
      <c r="AD44" s="28" t="s">
        <v>45</v>
      </c>
      <c r="AE44" s="11" t="str">
        <f t="shared" si="0"/>
        <v>湖北省襄阳市</v>
      </c>
      <c r="AF44" s="28" t="s">
        <v>124</v>
      </c>
      <c r="AG44" s="30"/>
      <c r="AH44" s="30"/>
      <c r="AI44" s="30"/>
      <c r="AJ44" s="30"/>
      <c r="AK44" s="8"/>
      <c r="AL44" s="30"/>
      <c r="AM44" s="30"/>
      <c r="AN44" s="30"/>
      <c r="AO44" s="30"/>
      <c r="AP44" s="30"/>
      <c r="AQ44" s="8"/>
      <c r="AR44" s="30"/>
    </row>
    <row r="45" spans="1:45" ht="21" x14ac:dyDescent="0.4">
      <c r="Z45" s="28" t="s">
        <v>100</v>
      </c>
      <c r="AA45" s="28" t="s">
        <v>127</v>
      </c>
      <c r="AB45" s="29"/>
      <c r="AC45" s="28" t="s">
        <v>0</v>
      </c>
      <c r="AD45" s="28" t="s">
        <v>45</v>
      </c>
      <c r="AE45" s="11" t="str">
        <f t="shared" si="0"/>
        <v>湖北省襄阳市</v>
      </c>
      <c r="AF45" s="28" t="s">
        <v>126</v>
      </c>
      <c r="AG45" s="30"/>
      <c r="AH45" s="30"/>
      <c r="AI45" s="30"/>
      <c r="AJ45" s="30"/>
      <c r="AK45" s="8"/>
      <c r="AL45" s="30"/>
      <c r="AM45" s="30"/>
      <c r="AN45" s="30"/>
      <c r="AO45" s="30"/>
      <c r="AP45" s="30"/>
      <c r="AQ45" s="8"/>
      <c r="AR45" s="30"/>
    </row>
    <row r="46" spans="1:45" ht="21" x14ac:dyDescent="0.4">
      <c r="Z46" s="28" t="s">
        <v>100</v>
      </c>
      <c r="AA46" s="28" t="s">
        <v>129</v>
      </c>
      <c r="AB46" s="29"/>
      <c r="AC46" s="28" t="s">
        <v>0</v>
      </c>
      <c r="AD46" s="28" t="s">
        <v>45</v>
      </c>
      <c r="AE46" s="11" t="str">
        <f t="shared" si="0"/>
        <v>湖北省襄阳市</v>
      </c>
      <c r="AF46" s="28" t="s">
        <v>128</v>
      </c>
      <c r="AG46" s="30"/>
      <c r="AH46" s="30"/>
      <c r="AI46" s="30"/>
      <c r="AJ46" s="30"/>
      <c r="AK46" s="8"/>
      <c r="AL46" s="30"/>
      <c r="AM46" s="30"/>
      <c r="AN46" s="30"/>
      <c r="AO46" s="30"/>
      <c r="AP46" s="30"/>
      <c r="AQ46" s="8"/>
      <c r="AR46" s="30"/>
    </row>
    <row r="47" spans="1:45" ht="21" x14ac:dyDescent="0.4">
      <c r="Z47" s="28" t="s">
        <v>100</v>
      </c>
      <c r="AA47" s="28" t="s">
        <v>131</v>
      </c>
      <c r="AB47" s="29"/>
      <c r="AC47" s="28" t="s">
        <v>0</v>
      </c>
      <c r="AD47" s="28" t="s">
        <v>45</v>
      </c>
      <c r="AE47" s="11" t="str">
        <f t="shared" si="0"/>
        <v>湖北省襄阳市</v>
      </c>
      <c r="AF47" s="28" t="s">
        <v>130</v>
      </c>
      <c r="AG47" s="30"/>
      <c r="AH47" s="30"/>
      <c r="AI47" s="30"/>
      <c r="AJ47" s="30"/>
      <c r="AK47" s="8"/>
      <c r="AL47" s="30"/>
      <c r="AM47" s="30"/>
      <c r="AN47" s="30"/>
      <c r="AO47" s="30"/>
      <c r="AP47" s="30"/>
      <c r="AQ47" s="8"/>
      <c r="AR47" s="30"/>
    </row>
    <row r="48" spans="1:45" ht="21" x14ac:dyDescent="0.4">
      <c r="Z48" s="28" t="s">
        <v>100</v>
      </c>
      <c r="AA48" s="28" t="s">
        <v>133</v>
      </c>
      <c r="AB48" s="29"/>
      <c r="AC48" s="28" t="s">
        <v>0</v>
      </c>
      <c r="AD48" s="28" t="s">
        <v>45</v>
      </c>
      <c r="AE48" s="11" t="str">
        <f t="shared" si="0"/>
        <v>湖北省襄阳市</v>
      </c>
      <c r="AF48" s="28" t="s">
        <v>132</v>
      </c>
      <c r="AG48" s="30"/>
      <c r="AH48" s="30"/>
      <c r="AI48" s="30"/>
      <c r="AJ48" s="30"/>
      <c r="AK48" s="8"/>
      <c r="AL48" s="30"/>
      <c r="AM48" s="30"/>
      <c r="AN48" s="30"/>
      <c r="AO48" s="30"/>
      <c r="AP48" s="30"/>
      <c r="AQ48" s="8"/>
      <c r="AR48" s="30"/>
    </row>
    <row r="49" spans="26:44" ht="21" x14ac:dyDescent="0.4">
      <c r="Z49" s="28" t="s">
        <v>100</v>
      </c>
      <c r="AA49" s="28" t="s">
        <v>135</v>
      </c>
      <c r="AB49" s="29"/>
      <c r="AC49" s="28" t="s">
        <v>0</v>
      </c>
      <c r="AD49" s="28" t="s">
        <v>45</v>
      </c>
      <c r="AE49" s="11" t="str">
        <f t="shared" si="0"/>
        <v>湖北省襄阳市</v>
      </c>
      <c r="AF49" s="28" t="s">
        <v>134</v>
      </c>
      <c r="AG49" s="30"/>
      <c r="AH49" s="30"/>
      <c r="AI49" s="30"/>
      <c r="AJ49" s="30"/>
      <c r="AK49" s="8"/>
      <c r="AL49" s="30"/>
      <c r="AM49" s="30"/>
      <c r="AN49" s="30"/>
      <c r="AO49" s="30"/>
      <c r="AP49" s="30"/>
      <c r="AQ49" s="8"/>
      <c r="AR49" s="30"/>
    </row>
    <row r="50" spans="26:44" ht="21" x14ac:dyDescent="0.4">
      <c r="Z50" s="28" t="s">
        <v>100</v>
      </c>
      <c r="AA50" s="28" t="s">
        <v>137</v>
      </c>
      <c r="AB50" s="29"/>
      <c r="AC50" s="28" t="s">
        <v>0</v>
      </c>
      <c r="AD50" s="28" t="s">
        <v>45</v>
      </c>
      <c r="AE50" s="11" t="str">
        <f t="shared" si="0"/>
        <v>湖北省襄阳市</v>
      </c>
      <c r="AF50" s="28" t="s">
        <v>136</v>
      </c>
      <c r="AG50" s="30"/>
      <c r="AH50" s="30"/>
      <c r="AI50" s="30"/>
      <c r="AJ50" s="30"/>
      <c r="AK50" s="8"/>
      <c r="AL50" s="30"/>
      <c r="AM50" s="30"/>
      <c r="AN50" s="30"/>
      <c r="AO50" s="30"/>
      <c r="AP50" s="30"/>
      <c r="AQ50" s="8"/>
      <c r="AR50" s="30"/>
    </row>
    <row r="51" spans="26:44" ht="21" x14ac:dyDescent="0.4">
      <c r="Z51" s="28" t="s">
        <v>100</v>
      </c>
      <c r="AA51" s="28" t="s">
        <v>139</v>
      </c>
      <c r="AB51" s="29"/>
      <c r="AC51" s="28" t="s">
        <v>0</v>
      </c>
      <c r="AD51" s="28" t="s">
        <v>47</v>
      </c>
      <c r="AE51" s="11" t="str">
        <f t="shared" si="0"/>
        <v>湖北省鄂州市</v>
      </c>
      <c r="AF51" s="28" t="s">
        <v>138</v>
      </c>
      <c r="AG51" s="30"/>
      <c r="AH51" s="30"/>
      <c r="AI51" s="30"/>
      <c r="AJ51" s="30"/>
      <c r="AK51" s="8"/>
      <c r="AL51" s="30"/>
      <c r="AM51" s="30"/>
      <c r="AN51" s="30"/>
      <c r="AO51" s="30"/>
      <c r="AP51" s="30"/>
      <c r="AQ51" s="8"/>
      <c r="AR51" s="30"/>
    </row>
    <row r="52" spans="26:44" ht="21" x14ac:dyDescent="0.4">
      <c r="Z52" s="28" t="s">
        <v>100</v>
      </c>
      <c r="AA52" s="28" t="s">
        <v>141</v>
      </c>
      <c r="AB52" s="29"/>
      <c r="AC52" s="28" t="s">
        <v>0</v>
      </c>
      <c r="AD52" s="28" t="s">
        <v>47</v>
      </c>
      <c r="AE52" s="11" t="str">
        <f t="shared" si="0"/>
        <v>湖北省鄂州市</v>
      </c>
      <c r="AF52" s="28" t="s">
        <v>140</v>
      </c>
      <c r="AG52" s="30"/>
      <c r="AH52" s="30"/>
      <c r="AI52" s="30"/>
      <c r="AJ52" s="30"/>
      <c r="AK52" s="8"/>
      <c r="AL52" s="30"/>
      <c r="AM52" s="30"/>
      <c r="AN52" s="30"/>
      <c r="AO52" s="30"/>
      <c r="AP52" s="30"/>
      <c r="AQ52" s="8"/>
      <c r="AR52" s="30"/>
    </row>
    <row r="53" spans="26:44" ht="21" x14ac:dyDescent="0.4">
      <c r="Z53" s="28" t="s">
        <v>143</v>
      </c>
      <c r="AA53" s="28" t="s">
        <v>144</v>
      </c>
      <c r="AB53" s="29"/>
      <c r="AC53" s="28" t="s">
        <v>0</v>
      </c>
      <c r="AD53" s="28" t="s">
        <v>47</v>
      </c>
      <c r="AE53" s="11" t="str">
        <f t="shared" si="0"/>
        <v>湖北省鄂州市</v>
      </c>
      <c r="AF53" s="28" t="s">
        <v>142</v>
      </c>
      <c r="AG53" s="30"/>
      <c r="AH53" s="30"/>
      <c r="AI53" s="30"/>
      <c r="AJ53" s="30"/>
      <c r="AK53" s="8"/>
      <c r="AL53" s="30"/>
      <c r="AM53" s="30"/>
      <c r="AN53" s="30"/>
      <c r="AO53" s="30"/>
      <c r="AP53" s="30"/>
      <c r="AQ53" s="8"/>
      <c r="AR53" s="30"/>
    </row>
    <row r="54" spans="26:44" ht="21" x14ac:dyDescent="0.4">
      <c r="Z54" s="28" t="s">
        <v>143</v>
      </c>
      <c r="AA54" s="28" t="s">
        <v>146</v>
      </c>
      <c r="AB54" s="29"/>
      <c r="AC54" s="28" t="s">
        <v>0</v>
      </c>
      <c r="AD54" s="28" t="s">
        <v>49</v>
      </c>
      <c r="AE54" s="11" t="str">
        <f t="shared" si="0"/>
        <v>湖北省荆门市</v>
      </c>
      <c r="AF54" s="28" t="s">
        <v>145</v>
      </c>
      <c r="AG54" s="30"/>
      <c r="AH54" s="30"/>
      <c r="AI54" s="30"/>
      <c r="AJ54" s="30"/>
      <c r="AK54" s="8"/>
      <c r="AL54" s="30"/>
      <c r="AM54" s="30"/>
      <c r="AN54" s="30"/>
      <c r="AO54" s="30"/>
      <c r="AP54" s="30"/>
      <c r="AQ54" s="8"/>
      <c r="AR54" s="30"/>
    </row>
    <row r="55" spans="26:44" ht="21" x14ac:dyDescent="0.4">
      <c r="Z55" s="28" t="s">
        <v>143</v>
      </c>
      <c r="AA55" s="28" t="s">
        <v>148</v>
      </c>
      <c r="AB55" s="29"/>
      <c r="AC55" s="28" t="s">
        <v>0</v>
      </c>
      <c r="AD55" s="28" t="s">
        <v>49</v>
      </c>
      <c r="AE55" s="11" t="str">
        <f t="shared" si="0"/>
        <v>湖北省荆门市</v>
      </c>
      <c r="AF55" s="28" t="s">
        <v>147</v>
      </c>
      <c r="AG55" s="30"/>
      <c r="AH55" s="30"/>
      <c r="AI55" s="30"/>
      <c r="AJ55" s="30"/>
      <c r="AK55" s="8"/>
      <c r="AL55" s="30"/>
      <c r="AM55" s="30"/>
      <c r="AN55" s="30"/>
      <c r="AO55" s="30"/>
      <c r="AP55" s="30"/>
      <c r="AQ55" s="8"/>
      <c r="AR55" s="30"/>
    </row>
    <row r="56" spans="26:44" ht="21" x14ac:dyDescent="0.4">
      <c r="Z56" s="28" t="s">
        <v>143</v>
      </c>
      <c r="AA56" s="28" t="s">
        <v>150</v>
      </c>
      <c r="AB56" s="29"/>
      <c r="AC56" s="28" t="s">
        <v>0</v>
      </c>
      <c r="AD56" s="28" t="s">
        <v>49</v>
      </c>
      <c r="AE56" s="11" t="str">
        <f t="shared" si="0"/>
        <v>湖北省荆门市</v>
      </c>
      <c r="AF56" s="28" t="s">
        <v>149</v>
      </c>
      <c r="AG56" s="30"/>
      <c r="AH56" s="30"/>
      <c r="AI56" s="30"/>
      <c r="AJ56" s="30"/>
      <c r="AK56" s="8"/>
      <c r="AL56" s="30"/>
      <c r="AM56" s="30"/>
      <c r="AN56" s="30"/>
      <c r="AO56" s="30"/>
      <c r="AP56" s="30"/>
      <c r="AQ56" s="8"/>
      <c r="AR56" s="30"/>
    </row>
    <row r="57" spans="26:44" ht="21" x14ac:dyDescent="0.4">
      <c r="Z57" s="28" t="s">
        <v>143</v>
      </c>
      <c r="AA57" s="28" t="s">
        <v>152</v>
      </c>
      <c r="AB57" s="29"/>
      <c r="AC57" s="28" t="s">
        <v>0</v>
      </c>
      <c r="AD57" s="28" t="s">
        <v>49</v>
      </c>
      <c r="AE57" s="11" t="str">
        <f t="shared" si="0"/>
        <v>湖北省荆门市</v>
      </c>
      <c r="AF57" s="28" t="s">
        <v>151</v>
      </c>
      <c r="AG57" s="30"/>
      <c r="AH57" s="30"/>
      <c r="AI57" s="30"/>
      <c r="AJ57" s="30"/>
      <c r="AK57" s="8"/>
      <c r="AL57" s="30"/>
      <c r="AM57" s="30"/>
      <c r="AN57" s="30"/>
      <c r="AO57" s="30"/>
      <c r="AP57" s="30"/>
      <c r="AQ57" s="8"/>
      <c r="AR57" s="30"/>
    </row>
    <row r="58" spans="26:44" ht="21" x14ac:dyDescent="0.4">
      <c r="Z58" s="28" t="s">
        <v>143</v>
      </c>
      <c r="AA58" s="28" t="s">
        <v>154</v>
      </c>
      <c r="AB58" s="29"/>
      <c r="AC58" s="28" t="s">
        <v>0</v>
      </c>
      <c r="AD58" s="28" t="s">
        <v>49</v>
      </c>
      <c r="AE58" s="11" t="str">
        <f t="shared" si="0"/>
        <v>湖北省荆门市</v>
      </c>
      <c r="AF58" s="28" t="s">
        <v>153</v>
      </c>
      <c r="AG58" s="30"/>
      <c r="AH58" s="30"/>
      <c r="AI58" s="30"/>
      <c r="AJ58" s="30"/>
      <c r="AK58" s="8"/>
      <c r="AL58" s="30"/>
      <c r="AM58" s="30"/>
      <c r="AN58" s="30"/>
      <c r="AO58" s="30"/>
      <c r="AP58" s="30"/>
      <c r="AQ58" s="8"/>
      <c r="AR58" s="30"/>
    </row>
    <row r="59" spans="26:44" ht="21" x14ac:dyDescent="0.4">
      <c r="Z59" s="28" t="s">
        <v>143</v>
      </c>
      <c r="AA59" s="28" t="s">
        <v>156</v>
      </c>
      <c r="AB59" s="29"/>
      <c r="AC59" s="28" t="s">
        <v>0</v>
      </c>
      <c r="AD59" s="28" t="s">
        <v>51</v>
      </c>
      <c r="AE59" s="11" t="str">
        <f t="shared" si="0"/>
        <v>湖北省孝感市</v>
      </c>
      <c r="AF59" s="28" t="s">
        <v>155</v>
      </c>
      <c r="AG59" s="30"/>
      <c r="AH59" s="30"/>
      <c r="AI59" s="30"/>
      <c r="AJ59" s="30"/>
      <c r="AK59" s="8"/>
      <c r="AL59" s="30"/>
      <c r="AM59" s="30"/>
      <c r="AN59" s="30"/>
      <c r="AO59" s="30"/>
      <c r="AP59" s="30"/>
      <c r="AQ59" s="8"/>
      <c r="AR59" s="30"/>
    </row>
    <row r="60" spans="26:44" ht="21" x14ac:dyDescent="0.4">
      <c r="Z60" s="28" t="s">
        <v>143</v>
      </c>
      <c r="AA60" s="28" t="s">
        <v>158</v>
      </c>
      <c r="AB60" s="29"/>
      <c r="AC60" s="28" t="s">
        <v>0</v>
      </c>
      <c r="AD60" s="28" t="s">
        <v>51</v>
      </c>
      <c r="AE60" s="11" t="str">
        <f t="shared" si="0"/>
        <v>湖北省孝感市</v>
      </c>
      <c r="AF60" s="28" t="s">
        <v>157</v>
      </c>
      <c r="AG60" s="30"/>
      <c r="AH60" s="30"/>
      <c r="AI60" s="30"/>
      <c r="AJ60" s="30"/>
      <c r="AK60" s="8"/>
      <c r="AL60" s="30"/>
      <c r="AM60" s="30"/>
      <c r="AN60" s="30"/>
      <c r="AO60" s="30"/>
      <c r="AP60" s="30"/>
      <c r="AQ60" s="8"/>
      <c r="AR60" s="30"/>
    </row>
    <row r="61" spans="26:44" ht="21" x14ac:dyDescent="0.4">
      <c r="Z61" s="28" t="s">
        <v>143</v>
      </c>
      <c r="AA61" s="28" t="s">
        <v>160</v>
      </c>
      <c r="AB61" s="29"/>
      <c r="AC61" s="28" t="s">
        <v>0</v>
      </c>
      <c r="AD61" s="28" t="s">
        <v>51</v>
      </c>
      <c r="AE61" s="11" t="str">
        <f t="shared" si="0"/>
        <v>湖北省孝感市</v>
      </c>
      <c r="AF61" s="28" t="s">
        <v>159</v>
      </c>
      <c r="AG61" s="30"/>
      <c r="AH61" s="30"/>
      <c r="AI61" s="30"/>
      <c r="AJ61" s="30"/>
      <c r="AK61" s="8"/>
      <c r="AL61" s="30"/>
      <c r="AM61" s="30"/>
      <c r="AN61" s="30"/>
      <c r="AO61" s="30"/>
      <c r="AP61" s="30"/>
      <c r="AQ61" s="8"/>
      <c r="AR61" s="30"/>
    </row>
    <row r="62" spans="26:44" ht="21" x14ac:dyDescent="0.4">
      <c r="Z62" s="28" t="s">
        <v>143</v>
      </c>
      <c r="AA62" s="28" t="s">
        <v>162</v>
      </c>
      <c r="AB62" s="29"/>
      <c r="AC62" s="28" t="s">
        <v>0</v>
      </c>
      <c r="AD62" s="28" t="s">
        <v>51</v>
      </c>
      <c r="AE62" s="11" t="str">
        <f t="shared" si="0"/>
        <v>湖北省孝感市</v>
      </c>
      <c r="AF62" s="28" t="s">
        <v>161</v>
      </c>
      <c r="AG62" s="30"/>
      <c r="AH62" s="30"/>
      <c r="AI62" s="30"/>
      <c r="AJ62" s="30"/>
      <c r="AK62" s="8"/>
      <c r="AL62" s="30"/>
      <c r="AM62" s="30"/>
      <c r="AN62" s="30"/>
      <c r="AO62" s="30"/>
      <c r="AP62" s="30"/>
      <c r="AQ62" s="8"/>
      <c r="AR62" s="30"/>
    </row>
    <row r="63" spans="26:44" ht="21" x14ac:dyDescent="0.4">
      <c r="Z63" s="28" t="s">
        <v>143</v>
      </c>
      <c r="AA63" s="28" t="s">
        <v>164</v>
      </c>
      <c r="AB63" s="29"/>
      <c r="AC63" s="28" t="s">
        <v>0</v>
      </c>
      <c r="AD63" s="28" t="s">
        <v>51</v>
      </c>
      <c r="AE63" s="11" t="str">
        <f t="shared" si="0"/>
        <v>湖北省孝感市</v>
      </c>
      <c r="AF63" s="28" t="s">
        <v>163</v>
      </c>
      <c r="AG63" s="30"/>
      <c r="AH63" s="30"/>
      <c r="AI63" s="30"/>
      <c r="AJ63" s="30"/>
      <c r="AK63" s="8"/>
      <c r="AL63" s="30"/>
      <c r="AM63" s="30"/>
      <c r="AN63" s="30"/>
      <c r="AO63" s="30"/>
      <c r="AP63" s="30"/>
      <c r="AQ63" s="8"/>
      <c r="AR63" s="30"/>
    </row>
    <row r="64" spans="26:44" ht="21" x14ac:dyDescent="0.4">
      <c r="Z64" s="28" t="s">
        <v>143</v>
      </c>
      <c r="AA64" s="28" t="s">
        <v>166</v>
      </c>
      <c r="AB64" s="29"/>
      <c r="AC64" s="28" t="s">
        <v>0</v>
      </c>
      <c r="AD64" s="28" t="s">
        <v>51</v>
      </c>
      <c r="AE64" s="11" t="str">
        <f t="shared" si="0"/>
        <v>湖北省孝感市</v>
      </c>
      <c r="AF64" s="28" t="s">
        <v>165</v>
      </c>
      <c r="AG64" s="30"/>
      <c r="AH64" s="30"/>
      <c r="AI64" s="30"/>
      <c r="AJ64" s="30"/>
      <c r="AK64" s="8"/>
      <c r="AL64" s="30"/>
      <c r="AM64" s="30"/>
      <c r="AN64" s="30"/>
      <c r="AO64" s="30"/>
      <c r="AP64" s="30"/>
      <c r="AQ64" s="8"/>
      <c r="AR64" s="30"/>
    </row>
    <row r="65" spans="26:44" ht="21" x14ac:dyDescent="0.4">
      <c r="Z65" s="28" t="s">
        <v>143</v>
      </c>
      <c r="AA65" s="28" t="s">
        <v>168</v>
      </c>
      <c r="AB65" s="29"/>
      <c r="AC65" s="28" t="s">
        <v>0</v>
      </c>
      <c r="AD65" s="28" t="s">
        <v>51</v>
      </c>
      <c r="AE65" s="11" t="str">
        <f t="shared" si="0"/>
        <v>湖北省孝感市</v>
      </c>
      <c r="AF65" s="28" t="s">
        <v>167</v>
      </c>
      <c r="AG65" s="30"/>
      <c r="AH65" s="30"/>
      <c r="AI65" s="30"/>
      <c r="AJ65" s="30"/>
      <c r="AK65" s="8"/>
      <c r="AL65" s="30"/>
      <c r="AM65" s="30"/>
      <c r="AN65" s="30"/>
      <c r="AO65" s="30"/>
      <c r="AP65" s="30"/>
      <c r="AQ65" s="8"/>
      <c r="AR65" s="30"/>
    </row>
    <row r="66" spans="26:44" ht="21" x14ac:dyDescent="0.4">
      <c r="Z66" s="28" t="s">
        <v>143</v>
      </c>
      <c r="AA66" s="28" t="s">
        <v>170</v>
      </c>
      <c r="AB66" s="29"/>
      <c r="AC66" s="28" t="s">
        <v>0</v>
      </c>
      <c r="AD66" s="28" t="s">
        <v>53</v>
      </c>
      <c r="AE66" s="11" t="str">
        <f t="shared" ref="AE66:AE129" si="12">AC66&amp;AD66</f>
        <v>湖北省荆州市</v>
      </c>
      <c r="AF66" s="28" t="s">
        <v>169</v>
      </c>
      <c r="AG66" s="30"/>
      <c r="AH66" s="30"/>
      <c r="AI66" s="30"/>
      <c r="AJ66" s="30"/>
      <c r="AK66" s="8"/>
      <c r="AL66" s="30"/>
      <c r="AM66" s="30"/>
      <c r="AN66" s="30"/>
      <c r="AO66" s="30"/>
      <c r="AP66" s="30"/>
      <c r="AQ66" s="8"/>
      <c r="AR66" s="30"/>
    </row>
    <row r="67" spans="26:44" ht="21" x14ac:dyDescent="0.4">
      <c r="Z67" s="28" t="s">
        <v>172</v>
      </c>
      <c r="AA67" s="28" t="str">
        <f>""</f>
        <v/>
      </c>
      <c r="AB67" s="29"/>
      <c r="AC67" s="28" t="s">
        <v>0</v>
      </c>
      <c r="AD67" s="28" t="s">
        <v>53</v>
      </c>
      <c r="AE67" s="11" t="str">
        <f t="shared" si="12"/>
        <v>湖北省荆州市</v>
      </c>
      <c r="AF67" s="28" t="s">
        <v>171</v>
      </c>
      <c r="AG67" s="30"/>
      <c r="AH67" s="30"/>
      <c r="AI67" s="30"/>
      <c r="AJ67" s="30"/>
      <c r="AK67" s="8"/>
      <c r="AL67" s="30"/>
      <c r="AM67" s="30"/>
      <c r="AN67" s="30"/>
      <c r="AO67" s="30"/>
      <c r="AP67" s="30"/>
      <c r="AQ67" s="8"/>
      <c r="AR67" s="30"/>
    </row>
    <row r="68" spans="26:44" ht="21" x14ac:dyDescent="0.4">
      <c r="Z68" s="28" t="s">
        <v>172</v>
      </c>
      <c r="AA68" s="28" t="s">
        <v>174</v>
      </c>
      <c r="AB68" s="29"/>
      <c r="AC68" s="28" t="s">
        <v>0</v>
      </c>
      <c r="AD68" s="28" t="s">
        <v>53</v>
      </c>
      <c r="AE68" s="11" t="str">
        <f t="shared" si="12"/>
        <v>湖北省荆州市</v>
      </c>
      <c r="AF68" s="28" t="s">
        <v>173</v>
      </c>
      <c r="AG68" s="30"/>
      <c r="AH68" s="30"/>
      <c r="AI68" s="30"/>
      <c r="AJ68" s="30"/>
      <c r="AK68" s="8"/>
      <c r="AL68" s="30"/>
      <c r="AM68" s="30"/>
      <c r="AN68" s="30"/>
      <c r="AO68" s="30"/>
      <c r="AP68" s="30"/>
      <c r="AQ68" s="8"/>
      <c r="AR68" s="30"/>
    </row>
    <row r="69" spans="26:44" ht="21" x14ac:dyDescent="0.4">
      <c r="Z69" s="28" t="s">
        <v>172</v>
      </c>
      <c r="AA69" s="28" t="s">
        <v>176</v>
      </c>
      <c r="AB69" s="29"/>
      <c r="AC69" s="28" t="s">
        <v>0</v>
      </c>
      <c r="AD69" s="28" t="s">
        <v>53</v>
      </c>
      <c r="AE69" s="11" t="str">
        <f t="shared" si="12"/>
        <v>湖北省荆州市</v>
      </c>
      <c r="AF69" s="28" t="s">
        <v>175</v>
      </c>
      <c r="AG69" s="30"/>
      <c r="AH69" s="30"/>
      <c r="AI69" s="30"/>
      <c r="AJ69" s="30"/>
      <c r="AK69" s="8"/>
      <c r="AL69" s="30"/>
      <c r="AM69" s="30"/>
      <c r="AN69" s="30"/>
      <c r="AO69" s="30"/>
      <c r="AP69" s="30"/>
      <c r="AQ69" s="8"/>
      <c r="AR69" s="30"/>
    </row>
    <row r="70" spans="26:44" ht="21" x14ac:dyDescent="0.4">
      <c r="Z70" s="28" t="s">
        <v>172</v>
      </c>
      <c r="AA70" s="28" t="s">
        <v>178</v>
      </c>
      <c r="AB70" s="29"/>
      <c r="AC70" s="28" t="s">
        <v>0</v>
      </c>
      <c r="AD70" s="28" t="s">
        <v>53</v>
      </c>
      <c r="AE70" s="11" t="str">
        <f t="shared" si="12"/>
        <v>湖北省荆州市</v>
      </c>
      <c r="AF70" s="28" t="s">
        <v>177</v>
      </c>
      <c r="AG70" s="30"/>
      <c r="AH70" s="30"/>
      <c r="AI70" s="30"/>
      <c r="AJ70" s="30"/>
      <c r="AK70" s="8"/>
      <c r="AL70" s="30"/>
      <c r="AM70" s="30"/>
      <c r="AN70" s="30"/>
      <c r="AO70" s="30"/>
      <c r="AP70" s="30"/>
      <c r="AQ70" s="8"/>
      <c r="AR70" s="30"/>
    </row>
    <row r="71" spans="26:44" ht="21" x14ac:dyDescent="0.4">
      <c r="Z71" s="28" t="s">
        <v>172</v>
      </c>
      <c r="AA71" s="28" t="s">
        <v>180</v>
      </c>
      <c r="AB71" s="29"/>
      <c r="AC71" s="28" t="s">
        <v>0</v>
      </c>
      <c r="AD71" s="28" t="s">
        <v>53</v>
      </c>
      <c r="AE71" s="11" t="str">
        <f t="shared" si="12"/>
        <v>湖北省荆州市</v>
      </c>
      <c r="AF71" s="28" t="s">
        <v>179</v>
      </c>
      <c r="AG71" s="30"/>
      <c r="AH71" s="30"/>
      <c r="AI71" s="30"/>
      <c r="AJ71" s="30"/>
      <c r="AK71" s="8"/>
      <c r="AL71" s="30"/>
      <c r="AM71" s="30"/>
      <c r="AN71" s="30"/>
      <c r="AO71" s="30"/>
      <c r="AP71" s="30"/>
      <c r="AQ71" s="8"/>
      <c r="AR71" s="30"/>
    </row>
    <row r="72" spans="26:44" ht="21" x14ac:dyDescent="0.4">
      <c r="Z72" s="28" t="s">
        <v>182</v>
      </c>
      <c r="AA72" s="28" t="s">
        <v>183</v>
      </c>
      <c r="AB72" s="29"/>
      <c r="AC72" s="28" t="s">
        <v>0</v>
      </c>
      <c r="AD72" s="28" t="s">
        <v>53</v>
      </c>
      <c r="AE72" s="11" t="str">
        <f t="shared" si="12"/>
        <v>湖北省荆州市</v>
      </c>
      <c r="AF72" s="28" t="s">
        <v>181</v>
      </c>
      <c r="AG72" s="30"/>
      <c r="AH72" s="30"/>
      <c r="AI72" s="30"/>
      <c r="AJ72" s="30"/>
      <c r="AK72" s="8"/>
      <c r="AL72" s="30"/>
      <c r="AM72" s="30"/>
      <c r="AN72" s="30"/>
      <c r="AO72" s="30"/>
      <c r="AP72" s="30"/>
      <c r="AQ72" s="8"/>
      <c r="AR72" s="30"/>
    </row>
    <row r="73" spans="26:44" ht="21" x14ac:dyDescent="0.4">
      <c r="Z73" s="28" t="s">
        <v>182</v>
      </c>
      <c r="AA73" s="28" t="s">
        <v>185</v>
      </c>
      <c r="AB73" s="29"/>
      <c r="AC73" s="28" t="s">
        <v>0</v>
      </c>
      <c r="AD73" s="28" t="s">
        <v>53</v>
      </c>
      <c r="AE73" s="11" t="str">
        <f t="shared" si="12"/>
        <v>湖北省荆州市</v>
      </c>
      <c r="AF73" s="28" t="s">
        <v>184</v>
      </c>
      <c r="AG73" s="30"/>
      <c r="AH73" s="30"/>
      <c r="AI73" s="30"/>
      <c r="AJ73" s="30"/>
      <c r="AK73" s="8"/>
      <c r="AL73" s="30"/>
      <c r="AM73" s="30"/>
      <c r="AN73" s="30"/>
      <c r="AO73" s="30"/>
      <c r="AP73" s="30"/>
      <c r="AQ73" s="8"/>
      <c r="AR73" s="30"/>
    </row>
    <row r="74" spans="26:44" ht="21" x14ac:dyDescent="0.4">
      <c r="Z74" s="28" t="s">
        <v>182</v>
      </c>
      <c r="AA74" s="28" t="s">
        <v>187</v>
      </c>
      <c r="AB74" s="29"/>
      <c r="AC74" s="28" t="s">
        <v>0</v>
      </c>
      <c r="AD74" s="28" t="s">
        <v>55</v>
      </c>
      <c r="AE74" s="11" t="str">
        <f t="shared" si="12"/>
        <v>湖北省黄冈市</v>
      </c>
      <c r="AF74" s="28" t="s">
        <v>186</v>
      </c>
      <c r="AG74" s="30"/>
      <c r="AH74" s="30"/>
      <c r="AI74" s="30"/>
      <c r="AJ74" s="30"/>
      <c r="AK74" s="8"/>
      <c r="AL74" s="30"/>
      <c r="AM74" s="30"/>
      <c r="AN74" s="30"/>
      <c r="AO74" s="30"/>
      <c r="AP74" s="30"/>
      <c r="AQ74" s="8"/>
      <c r="AR74" s="30"/>
    </row>
    <row r="75" spans="26:44" ht="21" x14ac:dyDescent="0.4">
      <c r="Z75" s="28" t="s">
        <v>182</v>
      </c>
      <c r="AA75" s="28" t="s">
        <v>189</v>
      </c>
      <c r="AB75" s="29"/>
      <c r="AC75" s="28" t="s">
        <v>0</v>
      </c>
      <c r="AD75" s="28" t="s">
        <v>55</v>
      </c>
      <c r="AE75" s="11" t="str">
        <f t="shared" si="12"/>
        <v>湖北省黄冈市</v>
      </c>
      <c r="AF75" s="28" t="s">
        <v>188</v>
      </c>
      <c r="AG75" s="30"/>
      <c r="AH75" s="30"/>
      <c r="AI75" s="30"/>
      <c r="AJ75" s="30"/>
      <c r="AK75" s="8"/>
      <c r="AL75" s="30"/>
      <c r="AM75" s="30"/>
      <c r="AN75" s="30"/>
      <c r="AO75" s="30"/>
      <c r="AP75" s="30"/>
      <c r="AQ75" s="8"/>
      <c r="AR75" s="30"/>
    </row>
    <row r="76" spans="26:44" ht="21" x14ac:dyDescent="0.4">
      <c r="Z76" s="28" t="s">
        <v>182</v>
      </c>
      <c r="AA76" s="28" t="s">
        <v>191</v>
      </c>
      <c r="AB76" s="29"/>
      <c r="AC76" s="28" t="s">
        <v>0</v>
      </c>
      <c r="AD76" s="28" t="s">
        <v>55</v>
      </c>
      <c r="AE76" s="11" t="str">
        <f t="shared" si="12"/>
        <v>湖北省黄冈市</v>
      </c>
      <c r="AF76" s="28" t="s">
        <v>190</v>
      </c>
      <c r="AG76" s="30"/>
      <c r="AH76" s="30"/>
      <c r="AI76" s="30"/>
      <c r="AJ76" s="30"/>
      <c r="AK76" s="8"/>
      <c r="AL76" s="30"/>
      <c r="AM76" s="30"/>
      <c r="AN76" s="30"/>
      <c r="AO76" s="30"/>
      <c r="AP76" s="30"/>
      <c r="AQ76" s="8"/>
      <c r="AR76" s="30"/>
    </row>
    <row r="77" spans="26:44" ht="21" x14ac:dyDescent="0.4">
      <c r="Z77" s="28" t="s">
        <v>182</v>
      </c>
      <c r="AA77" s="28" t="s">
        <v>193</v>
      </c>
      <c r="AB77" s="29"/>
      <c r="AC77" s="28" t="s">
        <v>0</v>
      </c>
      <c r="AD77" s="28" t="s">
        <v>55</v>
      </c>
      <c r="AE77" s="11" t="str">
        <f t="shared" si="12"/>
        <v>湖北省黄冈市</v>
      </c>
      <c r="AF77" s="28" t="s">
        <v>192</v>
      </c>
      <c r="AG77" s="30"/>
      <c r="AH77" s="30"/>
      <c r="AI77" s="30"/>
      <c r="AJ77" s="30"/>
      <c r="AK77" s="8"/>
      <c r="AL77" s="30"/>
      <c r="AM77" s="30"/>
      <c r="AN77" s="30"/>
      <c r="AO77" s="30"/>
      <c r="AP77" s="30"/>
      <c r="AQ77" s="8"/>
      <c r="AR77" s="30"/>
    </row>
    <row r="78" spans="26:44" ht="21" x14ac:dyDescent="0.4">
      <c r="Z78" s="28" t="s">
        <v>182</v>
      </c>
      <c r="AA78" s="28" t="s">
        <v>195</v>
      </c>
      <c r="AB78" s="29"/>
      <c r="AC78" s="28" t="s">
        <v>0</v>
      </c>
      <c r="AD78" s="28" t="s">
        <v>55</v>
      </c>
      <c r="AE78" s="11" t="str">
        <f t="shared" si="12"/>
        <v>湖北省黄冈市</v>
      </c>
      <c r="AF78" s="28" t="s">
        <v>194</v>
      </c>
      <c r="AG78" s="30"/>
      <c r="AH78" s="30"/>
      <c r="AI78" s="30"/>
      <c r="AJ78" s="30"/>
      <c r="AK78" s="8"/>
      <c r="AL78" s="30"/>
      <c r="AM78" s="30"/>
      <c r="AN78" s="30"/>
      <c r="AO78" s="30"/>
      <c r="AP78" s="30"/>
      <c r="AQ78" s="8"/>
      <c r="AR78" s="30"/>
    </row>
    <row r="79" spans="26:44" ht="21" x14ac:dyDescent="0.4">
      <c r="Z79" s="28" t="s">
        <v>182</v>
      </c>
      <c r="AA79" s="28" t="s">
        <v>197</v>
      </c>
      <c r="AB79" s="29"/>
      <c r="AC79" s="28" t="s">
        <v>0</v>
      </c>
      <c r="AD79" s="28" t="s">
        <v>55</v>
      </c>
      <c r="AE79" s="11" t="str">
        <f t="shared" si="12"/>
        <v>湖北省黄冈市</v>
      </c>
      <c r="AF79" s="28" t="s">
        <v>196</v>
      </c>
      <c r="AG79" s="30"/>
      <c r="AH79" s="30"/>
      <c r="AI79" s="30"/>
      <c r="AJ79" s="30"/>
      <c r="AK79" s="8"/>
      <c r="AL79" s="30"/>
      <c r="AM79" s="30"/>
      <c r="AN79" s="30"/>
      <c r="AO79" s="30"/>
      <c r="AP79" s="30"/>
      <c r="AQ79" s="8"/>
      <c r="AR79" s="30"/>
    </row>
    <row r="80" spans="26:44" ht="21" x14ac:dyDescent="0.4">
      <c r="Z80" s="28" t="s">
        <v>182</v>
      </c>
      <c r="AA80" s="28" t="s">
        <v>199</v>
      </c>
      <c r="AB80" s="29"/>
      <c r="AC80" s="28" t="s">
        <v>0</v>
      </c>
      <c r="AD80" s="28" t="s">
        <v>55</v>
      </c>
      <c r="AE80" s="11" t="str">
        <f t="shared" si="12"/>
        <v>湖北省黄冈市</v>
      </c>
      <c r="AF80" s="28" t="s">
        <v>198</v>
      </c>
      <c r="AG80" s="30"/>
      <c r="AH80" s="30"/>
      <c r="AI80" s="30"/>
      <c r="AJ80" s="30"/>
      <c r="AK80" s="8"/>
      <c r="AL80" s="30"/>
      <c r="AM80" s="30"/>
      <c r="AN80" s="30"/>
      <c r="AO80" s="30"/>
      <c r="AP80" s="30"/>
      <c r="AQ80" s="8"/>
      <c r="AR80" s="30"/>
    </row>
    <row r="81" spans="26:44" ht="21" x14ac:dyDescent="0.4">
      <c r="Z81" s="28" t="s">
        <v>182</v>
      </c>
      <c r="AA81" s="28" t="s">
        <v>201</v>
      </c>
      <c r="AB81" s="29"/>
      <c r="AC81" s="28" t="s">
        <v>0</v>
      </c>
      <c r="AD81" s="28" t="s">
        <v>55</v>
      </c>
      <c r="AE81" s="11" t="str">
        <f t="shared" si="12"/>
        <v>湖北省黄冈市</v>
      </c>
      <c r="AF81" s="28" t="s">
        <v>200</v>
      </c>
      <c r="AG81" s="30"/>
      <c r="AH81" s="30"/>
      <c r="AI81" s="30"/>
      <c r="AJ81" s="30"/>
      <c r="AK81" s="8"/>
      <c r="AL81" s="30"/>
      <c r="AM81" s="30"/>
      <c r="AN81" s="30"/>
      <c r="AO81" s="30"/>
      <c r="AP81" s="30"/>
      <c r="AQ81" s="8"/>
      <c r="AR81" s="30"/>
    </row>
    <row r="82" spans="26:44" ht="21" x14ac:dyDescent="0.4">
      <c r="Z82" s="28" t="s">
        <v>182</v>
      </c>
      <c r="AA82" s="28" t="s">
        <v>203</v>
      </c>
      <c r="AB82" s="29"/>
      <c r="AC82" s="28" t="s">
        <v>0</v>
      </c>
      <c r="AD82" s="28" t="s">
        <v>55</v>
      </c>
      <c r="AE82" s="11" t="str">
        <f t="shared" si="12"/>
        <v>湖北省黄冈市</v>
      </c>
      <c r="AF82" s="28" t="s">
        <v>202</v>
      </c>
      <c r="AG82" s="30"/>
      <c r="AH82" s="30"/>
      <c r="AI82" s="30"/>
      <c r="AJ82" s="30"/>
      <c r="AK82" s="8"/>
      <c r="AL82" s="30"/>
      <c r="AM82" s="30"/>
      <c r="AN82" s="30"/>
      <c r="AO82" s="30"/>
      <c r="AP82" s="30"/>
      <c r="AQ82" s="8"/>
      <c r="AR82" s="30"/>
    </row>
    <row r="83" spans="26:44" ht="21" x14ac:dyDescent="0.4">
      <c r="Z83" s="28" t="s">
        <v>205</v>
      </c>
      <c r="AA83" s="28" t="s">
        <v>206</v>
      </c>
      <c r="AB83" s="29"/>
      <c r="AC83" s="28" t="s">
        <v>0</v>
      </c>
      <c r="AD83" s="28" t="s">
        <v>55</v>
      </c>
      <c r="AE83" s="11" t="str">
        <f t="shared" si="12"/>
        <v>湖北省黄冈市</v>
      </c>
      <c r="AF83" s="28" t="s">
        <v>204</v>
      </c>
      <c r="AG83" s="30"/>
      <c r="AH83" s="30"/>
      <c r="AI83" s="30"/>
      <c r="AJ83" s="30"/>
      <c r="AK83" s="8"/>
      <c r="AL83" s="30"/>
      <c r="AM83" s="30"/>
      <c r="AN83" s="30"/>
      <c r="AO83" s="30"/>
      <c r="AP83" s="30"/>
      <c r="AQ83" s="8"/>
      <c r="AR83" s="30"/>
    </row>
    <row r="84" spans="26:44" ht="21" x14ac:dyDescent="0.4">
      <c r="Z84" s="28" t="s">
        <v>205</v>
      </c>
      <c r="AA84" s="28" t="s">
        <v>208</v>
      </c>
      <c r="AB84" s="29"/>
      <c r="AC84" s="28" t="s">
        <v>0</v>
      </c>
      <c r="AD84" s="28" t="s">
        <v>57</v>
      </c>
      <c r="AE84" s="11" t="str">
        <f t="shared" si="12"/>
        <v>湖北省咸宁市</v>
      </c>
      <c r="AF84" s="28" t="s">
        <v>207</v>
      </c>
      <c r="AG84" s="30"/>
      <c r="AH84" s="30"/>
      <c r="AI84" s="30"/>
      <c r="AJ84" s="30"/>
      <c r="AK84" s="8"/>
      <c r="AL84" s="30"/>
      <c r="AM84" s="30"/>
      <c r="AN84" s="30"/>
      <c r="AO84" s="30"/>
      <c r="AP84" s="30"/>
      <c r="AQ84" s="8"/>
      <c r="AR84" s="30"/>
    </row>
    <row r="85" spans="26:44" ht="21" x14ac:dyDescent="0.4">
      <c r="Z85" s="28" t="s">
        <v>205</v>
      </c>
      <c r="AA85" s="28" t="s">
        <v>210</v>
      </c>
      <c r="AB85" s="29"/>
      <c r="AC85" s="28" t="s">
        <v>0</v>
      </c>
      <c r="AD85" s="28" t="s">
        <v>57</v>
      </c>
      <c r="AE85" s="11" t="str">
        <f t="shared" si="12"/>
        <v>湖北省咸宁市</v>
      </c>
      <c r="AF85" s="28" t="s">
        <v>209</v>
      </c>
      <c r="AG85" s="30"/>
      <c r="AH85" s="30"/>
      <c r="AI85" s="30"/>
      <c r="AJ85" s="30"/>
      <c r="AK85" s="8"/>
      <c r="AL85" s="30"/>
      <c r="AM85" s="30"/>
      <c r="AN85" s="30"/>
      <c r="AO85" s="30"/>
      <c r="AP85" s="30"/>
      <c r="AQ85" s="8"/>
      <c r="AR85" s="30"/>
    </row>
    <row r="86" spans="26:44" ht="21" x14ac:dyDescent="0.4">
      <c r="Z86" s="28" t="s">
        <v>205</v>
      </c>
      <c r="AA86" s="28" t="s">
        <v>212</v>
      </c>
      <c r="AB86" s="29"/>
      <c r="AC86" s="28" t="s">
        <v>0</v>
      </c>
      <c r="AD86" s="28" t="s">
        <v>57</v>
      </c>
      <c r="AE86" s="11" t="str">
        <f t="shared" si="12"/>
        <v>湖北省咸宁市</v>
      </c>
      <c r="AF86" s="28" t="s">
        <v>211</v>
      </c>
      <c r="AG86" s="30"/>
      <c r="AH86" s="30"/>
      <c r="AI86" s="30"/>
      <c r="AJ86" s="30"/>
      <c r="AK86" s="8"/>
      <c r="AL86" s="30"/>
      <c r="AM86" s="30"/>
      <c r="AN86" s="30"/>
      <c r="AO86" s="30"/>
      <c r="AP86" s="30"/>
      <c r="AQ86" s="8"/>
      <c r="AR86" s="30"/>
    </row>
    <row r="87" spans="26:44" ht="21" x14ac:dyDescent="0.4">
      <c r="Z87" s="28" t="s">
        <v>205</v>
      </c>
      <c r="AA87" s="28" t="s">
        <v>214</v>
      </c>
      <c r="AB87" s="29"/>
      <c r="AC87" s="28" t="s">
        <v>0</v>
      </c>
      <c r="AD87" s="28" t="s">
        <v>57</v>
      </c>
      <c r="AE87" s="11" t="str">
        <f t="shared" si="12"/>
        <v>湖北省咸宁市</v>
      </c>
      <c r="AF87" s="28" t="s">
        <v>213</v>
      </c>
      <c r="AG87" s="30"/>
      <c r="AH87" s="30"/>
      <c r="AI87" s="30"/>
      <c r="AJ87" s="30"/>
      <c r="AK87" s="8"/>
      <c r="AL87" s="30"/>
      <c r="AM87" s="30"/>
      <c r="AN87" s="30"/>
      <c r="AO87" s="30"/>
      <c r="AP87" s="30"/>
      <c r="AQ87" s="8"/>
      <c r="AR87" s="30"/>
    </row>
    <row r="88" spans="26:44" ht="21" x14ac:dyDescent="0.4">
      <c r="Z88" s="28" t="s">
        <v>205</v>
      </c>
      <c r="AA88" s="28" t="s">
        <v>216</v>
      </c>
      <c r="AB88" s="29"/>
      <c r="AC88" s="28" t="s">
        <v>0</v>
      </c>
      <c r="AD88" s="28" t="s">
        <v>57</v>
      </c>
      <c r="AE88" s="11" t="str">
        <f t="shared" si="12"/>
        <v>湖北省咸宁市</v>
      </c>
      <c r="AF88" s="28" t="s">
        <v>215</v>
      </c>
      <c r="AG88" s="30"/>
      <c r="AH88" s="30"/>
      <c r="AI88" s="30"/>
      <c r="AJ88" s="30"/>
      <c r="AK88" s="8"/>
      <c r="AL88" s="30"/>
      <c r="AM88" s="30"/>
      <c r="AN88" s="30"/>
      <c r="AO88" s="30"/>
      <c r="AP88" s="30"/>
      <c r="AQ88" s="8"/>
      <c r="AR88" s="30"/>
    </row>
    <row r="89" spans="26:44" ht="21" x14ac:dyDescent="0.4">
      <c r="Z89" s="28" t="s">
        <v>205</v>
      </c>
      <c r="AA89" s="28" t="s">
        <v>218</v>
      </c>
      <c r="AB89" s="29"/>
      <c r="AC89" s="28" t="s">
        <v>0</v>
      </c>
      <c r="AD89" s="28" t="s">
        <v>57</v>
      </c>
      <c r="AE89" s="11" t="str">
        <f t="shared" si="12"/>
        <v>湖北省咸宁市</v>
      </c>
      <c r="AF89" s="28" t="s">
        <v>217</v>
      </c>
      <c r="AG89" s="30"/>
      <c r="AH89" s="30"/>
      <c r="AI89" s="30"/>
      <c r="AJ89" s="30"/>
      <c r="AK89" s="8"/>
      <c r="AL89" s="30"/>
      <c r="AM89" s="30"/>
      <c r="AN89" s="30"/>
      <c r="AO89" s="30"/>
      <c r="AP89" s="30"/>
      <c r="AQ89" s="8"/>
      <c r="AR89" s="30"/>
    </row>
    <row r="90" spans="26:44" ht="21" x14ac:dyDescent="0.4">
      <c r="Z90" s="28" t="s">
        <v>205</v>
      </c>
      <c r="AA90" s="28" t="s">
        <v>220</v>
      </c>
      <c r="AB90" s="29"/>
      <c r="AC90" s="28" t="s">
        <v>0</v>
      </c>
      <c r="AD90" s="28" t="s">
        <v>59</v>
      </c>
      <c r="AE90" s="11" t="str">
        <f t="shared" si="12"/>
        <v>湖北省随州市</v>
      </c>
      <c r="AF90" s="28" t="s">
        <v>219</v>
      </c>
      <c r="AG90" s="30"/>
      <c r="AH90" s="30"/>
      <c r="AI90" s="30"/>
      <c r="AJ90" s="30"/>
      <c r="AK90" s="8"/>
      <c r="AL90" s="30"/>
      <c r="AM90" s="30"/>
      <c r="AN90" s="30"/>
      <c r="AO90" s="30"/>
      <c r="AP90" s="30"/>
      <c r="AQ90" s="8"/>
      <c r="AR90" s="30"/>
    </row>
    <row r="91" spans="26:44" ht="21" x14ac:dyDescent="0.4">
      <c r="Z91" s="28" t="s">
        <v>205</v>
      </c>
      <c r="AA91" s="28" t="s">
        <v>222</v>
      </c>
      <c r="AB91" s="29"/>
      <c r="AC91" s="28" t="s">
        <v>0</v>
      </c>
      <c r="AD91" s="28" t="s">
        <v>59</v>
      </c>
      <c r="AE91" s="11" t="str">
        <f t="shared" si="12"/>
        <v>湖北省随州市</v>
      </c>
      <c r="AF91" s="28" t="s">
        <v>221</v>
      </c>
      <c r="AG91" s="30"/>
      <c r="AH91" s="30"/>
      <c r="AI91" s="30"/>
      <c r="AJ91" s="30"/>
      <c r="AK91" s="8"/>
      <c r="AL91" s="30"/>
      <c r="AM91" s="30"/>
      <c r="AN91" s="30"/>
      <c r="AO91" s="30"/>
      <c r="AP91" s="30"/>
      <c r="AQ91" s="8"/>
      <c r="AR91" s="30"/>
    </row>
    <row r="92" spans="26:44" ht="21" x14ac:dyDescent="0.4">
      <c r="Z92" s="28" t="s">
        <v>205</v>
      </c>
      <c r="AA92" s="28" t="s">
        <v>224</v>
      </c>
      <c r="AB92" s="29"/>
      <c r="AC92" s="28" t="s">
        <v>0</v>
      </c>
      <c r="AD92" s="28" t="s">
        <v>59</v>
      </c>
      <c r="AE92" s="11" t="str">
        <f t="shared" si="12"/>
        <v>湖北省随州市</v>
      </c>
      <c r="AF92" s="28" t="s">
        <v>223</v>
      </c>
      <c r="AG92" s="30"/>
      <c r="AH92" s="30"/>
      <c r="AI92" s="30"/>
      <c r="AJ92" s="30"/>
      <c r="AK92" s="8"/>
      <c r="AL92" s="30"/>
      <c r="AM92" s="30"/>
      <c r="AN92" s="30"/>
      <c r="AO92" s="30"/>
      <c r="AP92" s="30"/>
      <c r="AQ92" s="8"/>
      <c r="AR92" s="30"/>
    </row>
    <row r="93" spans="26:44" ht="21" x14ac:dyDescent="0.4">
      <c r="Z93" s="28" t="s">
        <v>205</v>
      </c>
      <c r="AA93" s="28" t="s">
        <v>226</v>
      </c>
      <c r="AB93" s="29"/>
      <c r="AC93" s="28" t="s">
        <v>0</v>
      </c>
      <c r="AD93" s="28" t="s">
        <v>61</v>
      </c>
      <c r="AE93" s="11" t="str">
        <f t="shared" si="12"/>
        <v>湖北省恩施土家族苗族自治州</v>
      </c>
      <c r="AF93" s="28" t="s">
        <v>225</v>
      </c>
      <c r="AG93" s="30"/>
      <c r="AH93" s="30"/>
      <c r="AI93" s="30"/>
      <c r="AJ93" s="30"/>
      <c r="AK93" s="8"/>
      <c r="AL93" s="30"/>
      <c r="AM93" s="30"/>
      <c r="AN93" s="30"/>
      <c r="AO93" s="30"/>
      <c r="AP93" s="30"/>
      <c r="AQ93" s="8"/>
      <c r="AR93" s="30"/>
    </row>
    <row r="94" spans="26:44" ht="21" x14ac:dyDescent="0.4">
      <c r="Z94" s="28" t="s">
        <v>228</v>
      </c>
      <c r="AA94" s="28" t="s">
        <v>228</v>
      </c>
      <c r="AB94" s="29"/>
      <c r="AC94" s="28" t="s">
        <v>0</v>
      </c>
      <c r="AD94" s="28" t="s">
        <v>61</v>
      </c>
      <c r="AE94" s="11" t="str">
        <f t="shared" si="12"/>
        <v>湖北省恩施土家族苗族自治州</v>
      </c>
      <c r="AF94" s="28" t="s">
        <v>227</v>
      </c>
      <c r="AG94" s="30"/>
      <c r="AH94" s="30"/>
      <c r="AI94" s="30"/>
      <c r="AJ94" s="30"/>
      <c r="AK94" s="8"/>
      <c r="AL94" s="30"/>
      <c r="AM94" s="30"/>
      <c r="AN94" s="30"/>
      <c r="AO94" s="30"/>
      <c r="AP94" s="30"/>
      <c r="AQ94" s="8"/>
      <c r="AR94" s="30"/>
    </row>
    <row r="95" spans="26:44" ht="21" x14ac:dyDescent="0.4">
      <c r="Z95" s="28" t="s">
        <v>228</v>
      </c>
      <c r="AA95" s="28" t="s">
        <v>230</v>
      </c>
      <c r="AB95" s="29"/>
      <c r="AC95" s="28" t="s">
        <v>0</v>
      </c>
      <c r="AD95" s="28" t="s">
        <v>61</v>
      </c>
      <c r="AE95" s="11" t="str">
        <f t="shared" si="12"/>
        <v>湖北省恩施土家族苗族自治州</v>
      </c>
      <c r="AF95" s="28" t="s">
        <v>229</v>
      </c>
      <c r="AG95" s="30"/>
      <c r="AH95" s="30"/>
      <c r="AI95" s="30"/>
      <c r="AJ95" s="30"/>
      <c r="AK95" s="8"/>
      <c r="AL95" s="30"/>
      <c r="AM95" s="30"/>
      <c r="AN95" s="30"/>
      <c r="AO95" s="30"/>
      <c r="AP95" s="30"/>
      <c r="AQ95" s="8"/>
      <c r="AR95" s="30"/>
    </row>
    <row r="96" spans="26:44" ht="21" x14ac:dyDescent="0.4">
      <c r="Z96" s="28" t="s">
        <v>228</v>
      </c>
      <c r="AA96" s="28" t="s">
        <v>232</v>
      </c>
      <c r="AB96" s="29"/>
      <c r="AC96" s="28" t="s">
        <v>0</v>
      </c>
      <c r="AD96" s="28" t="s">
        <v>61</v>
      </c>
      <c r="AE96" s="11" t="str">
        <f t="shared" si="12"/>
        <v>湖北省恩施土家族苗族自治州</v>
      </c>
      <c r="AF96" s="28" t="s">
        <v>231</v>
      </c>
      <c r="AG96" s="30"/>
      <c r="AH96" s="30"/>
      <c r="AI96" s="30"/>
      <c r="AJ96" s="30"/>
      <c r="AK96" s="8"/>
      <c r="AL96" s="30"/>
      <c r="AM96" s="30"/>
      <c r="AN96" s="30"/>
      <c r="AO96" s="30"/>
      <c r="AP96" s="30"/>
      <c r="AQ96" s="8"/>
      <c r="AR96" s="30"/>
    </row>
    <row r="97" spans="26:44" ht="21" x14ac:dyDescent="0.4">
      <c r="Z97" s="28" t="s">
        <v>228</v>
      </c>
      <c r="AA97" s="28" t="s">
        <v>234</v>
      </c>
      <c r="AB97" s="29"/>
      <c r="AC97" s="28" t="s">
        <v>0</v>
      </c>
      <c r="AD97" s="28" t="s">
        <v>61</v>
      </c>
      <c r="AE97" s="11" t="str">
        <f t="shared" si="12"/>
        <v>湖北省恩施土家族苗族自治州</v>
      </c>
      <c r="AF97" s="28" t="s">
        <v>233</v>
      </c>
      <c r="AG97" s="30"/>
      <c r="AH97" s="30"/>
      <c r="AI97" s="30"/>
      <c r="AJ97" s="30"/>
      <c r="AK97" s="8"/>
      <c r="AL97" s="30"/>
      <c r="AM97" s="30"/>
      <c r="AN97" s="30"/>
      <c r="AO97" s="30"/>
      <c r="AP97" s="30"/>
      <c r="AQ97" s="8"/>
      <c r="AR97" s="30"/>
    </row>
    <row r="98" spans="26:44" ht="21" x14ac:dyDescent="0.4">
      <c r="Z98" s="28" t="s">
        <v>228</v>
      </c>
      <c r="AA98" s="28" t="s">
        <v>236</v>
      </c>
      <c r="AB98" s="29"/>
      <c r="AC98" s="28" t="s">
        <v>0</v>
      </c>
      <c r="AD98" s="28" t="s">
        <v>61</v>
      </c>
      <c r="AE98" s="11" t="str">
        <f t="shared" si="12"/>
        <v>湖北省恩施土家族苗族自治州</v>
      </c>
      <c r="AF98" s="28" t="s">
        <v>235</v>
      </c>
      <c r="AG98" s="30"/>
      <c r="AH98" s="30"/>
      <c r="AI98" s="30"/>
      <c r="AJ98" s="30"/>
      <c r="AK98" s="8"/>
      <c r="AL98" s="30"/>
      <c r="AM98" s="30"/>
      <c r="AN98" s="30"/>
      <c r="AO98" s="30"/>
      <c r="AP98" s="30"/>
      <c r="AQ98" s="8"/>
      <c r="AR98" s="30"/>
    </row>
    <row r="99" spans="26:44" ht="21" x14ac:dyDescent="0.4">
      <c r="Z99" s="28" t="s">
        <v>228</v>
      </c>
      <c r="AA99" s="28" t="s">
        <v>238</v>
      </c>
      <c r="AB99" s="29"/>
      <c r="AC99" s="28" t="s">
        <v>0</v>
      </c>
      <c r="AD99" s="28" t="s">
        <v>61</v>
      </c>
      <c r="AE99" s="11" t="str">
        <f t="shared" si="12"/>
        <v>湖北省恩施土家族苗族自治州</v>
      </c>
      <c r="AF99" s="28" t="s">
        <v>237</v>
      </c>
      <c r="AG99" s="30"/>
      <c r="AH99" s="30"/>
      <c r="AI99" s="30"/>
      <c r="AJ99" s="30"/>
      <c r="AK99" s="8"/>
      <c r="AL99" s="30"/>
      <c r="AM99" s="30"/>
      <c r="AN99" s="30"/>
      <c r="AO99" s="30"/>
      <c r="AP99" s="30"/>
      <c r="AQ99" s="8"/>
      <c r="AR99" s="30"/>
    </row>
    <row r="100" spans="26:44" ht="21" x14ac:dyDescent="0.4">
      <c r="Z100" s="28" t="s">
        <v>228</v>
      </c>
      <c r="AA100" s="28" t="s">
        <v>240</v>
      </c>
      <c r="AB100" s="29"/>
      <c r="AC100" s="28" t="s">
        <v>0</v>
      </c>
      <c r="AD100" s="28" t="s">
        <v>61</v>
      </c>
      <c r="AE100" s="11" t="str">
        <f t="shared" si="12"/>
        <v>湖北省恩施土家族苗族自治州</v>
      </c>
      <c r="AF100" s="28" t="s">
        <v>239</v>
      </c>
      <c r="AG100" s="30"/>
      <c r="AH100" s="30"/>
      <c r="AI100" s="30"/>
      <c r="AJ100" s="30"/>
      <c r="AK100" s="8"/>
      <c r="AL100" s="30"/>
      <c r="AM100" s="30"/>
      <c r="AN100" s="30"/>
      <c r="AO100" s="30"/>
      <c r="AP100" s="30"/>
      <c r="AQ100" s="8"/>
      <c r="AR100" s="30"/>
    </row>
    <row r="101" spans="26:44" ht="21" x14ac:dyDescent="0.4">
      <c r="Z101" s="28" t="s">
        <v>228</v>
      </c>
      <c r="AA101" s="28" t="s">
        <v>241</v>
      </c>
      <c r="AB101" s="29"/>
      <c r="AC101" s="28" t="s">
        <v>0</v>
      </c>
      <c r="AD101" s="28" t="s">
        <v>63</v>
      </c>
      <c r="AE101" s="11" t="str">
        <f t="shared" si="12"/>
        <v>湖北省仙桃市</v>
      </c>
      <c r="AF101" s="28"/>
      <c r="AG101" s="30"/>
      <c r="AH101" s="30"/>
      <c r="AI101" s="30"/>
      <c r="AJ101" s="30"/>
      <c r="AK101" s="8"/>
      <c r="AL101" s="30"/>
      <c r="AM101" s="30"/>
      <c r="AN101" s="30"/>
      <c r="AO101" s="30"/>
      <c r="AP101" s="30"/>
      <c r="AQ101" s="8"/>
      <c r="AR101" s="30"/>
    </row>
    <row r="102" spans="26:44" ht="21" x14ac:dyDescent="0.4">
      <c r="Z102" s="28" t="s">
        <v>228</v>
      </c>
      <c r="AA102" s="28" t="s">
        <v>242</v>
      </c>
      <c r="AB102" s="29"/>
      <c r="AC102" s="28" t="s">
        <v>0</v>
      </c>
      <c r="AD102" s="28" t="s">
        <v>65</v>
      </c>
      <c r="AE102" s="11" t="str">
        <f t="shared" si="12"/>
        <v>湖北省潜江市</v>
      </c>
      <c r="AF102" s="28"/>
      <c r="AG102" s="30"/>
      <c r="AH102" s="30"/>
      <c r="AI102" s="30"/>
      <c r="AJ102" s="30"/>
      <c r="AK102" s="8"/>
      <c r="AL102" s="30"/>
      <c r="AM102" s="30"/>
      <c r="AN102" s="30"/>
      <c r="AO102" s="30"/>
      <c r="AP102" s="30"/>
      <c r="AQ102" s="8"/>
      <c r="AR102" s="30"/>
    </row>
    <row r="103" spans="26:44" ht="21" x14ac:dyDescent="0.4">
      <c r="Z103" s="28" t="s">
        <v>228</v>
      </c>
      <c r="AA103" s="28" t="s">
        <v>243</v>
      </c>
      <c r="AB103" s="29"/>
      <c r="AC103" s="28" t="s">
        <v>0</v>
      </c>
      <c r="AD103" s="28" t="s">
        <v>67</v>
      </c>
      <c r="AE103" s="11" t="str">
        <f t="shared" si="12"/>
        <v>湖北省天门市</v>
      </c>
      <c r="AF103" s="28"/>
      <c r="AG103" s="30"/>
      <c r="AH103" s="30"/>
      <c r="AI103" s="30"/>
      <c r="AJ103" s="30"/>
      <c r="AK103" s="8"/>
      <c r="AL103" s="30"/>
      <c r="AM103" s="30"/>
      <c r="AN103" s="30"/>
      <c r="AO103" s="30"/>
      <c r="AP103" s="30"/>
      <c r="AQ103" s="8"/>
      <c r="AR103" s="30"/>
    </row>
    <row r="104" spans="26:44" ht="21" x14ac:dyDescent="0.4">
      <c r="Z104" s="28" t="s">
        <v>228</v>
      </c>
      <c r="AA104" s="28" t="s">
        <v>244</v>
      </c>
      <c r="AB104" s="29"/>
      <c r="AC104" s="28" t="s">
        <v>0</v>
      </c>
      <c r="AD104" s="28" t="s">
        <v>69</v>
      </c>
      <c r="AE104" s="11" t="str">
        <f t="shared" si="12"/>
        <v>湖北省神农架林区</v>
      </c>
      <c r="AF104" s="28"/>
      <c r="AG104" s="30"/>
      <c r="AH104" s="30"/>
      <c r="AI104" s="30"/>
      <c r="AJ104" s="30"/>
      <c r="AK104" s="8"/>
      <c r="AL104" s="30"/>
      <c r="AM104" s="30"/>
      <c r="AN104" s="30"/>
      <c r="AO104" s="30"/>
      <c r="AP104" s="30"/>
      <c r="AQ104" s="8"/>
      <c r="AR104" s="30"/>
    </row>
    <row r="105" spans="26:44" ht="21" x14ac:dyDescent="0.4">
      <c r="Z105" s="28" t="s">
        <v>228</v>
      </c>
      <c r="AA105" s="28" t="s">
        <v>246</v>
      </c>
      <c r="AB105" s="29"/>
      <c r="AC105" s="28" t="s">
        <v>71</v>
      </c>
      <c r="AD105" s="28" t="s">
        <v>72</v>
      </c>
      <c r="AE105" s="11" t="str">
        <f t="shared" si="12"/>
        <v>湖南省长沙市</v>
      </c>
      <c r="AF105" s="28" t="s">
        <v>245</v>
      </c>
      <c r="AG105" s="30"/>
      <c r="AH105" s="30"/>
      <c r="AI105" s="30"/>
      <c r="AJ105" s="30"/>
      <c r="AK105" s="8"/>
      <c r="AL105" s="30"/>
      <c r="AM105" s="30"/>
      <c r="AN105" s="30"/>
      <c r="AO105" s="30"/>
      <c r="AP105" s="30"/>
      <c r="AQ105" s="8"/>
      <c r="AR105" s="30"/>
    </row>
    <row r="106" spans="26:44" ht="21" x14ac:dyDescent="0.4">
      <c r="Z106" s="28" t="s">
        <v>248</v>
      </c>
      <c r="AA106" s="28" t="s">
        <v>249</v>
      </c>
      <c r="AB106" s="29"/>
      <c r="AC106" s="28" t="s">
        <v>71</v>
      </c>
      <c r="AD106" s="28" t="s">
        <v>72</v>
      </c>
      <c r="AE106" s="11" t="str">
        <f t="shared" si="12"/>
        <v>湖南省长沙市</v>
      </c>
      <c r="AF106" s="28" t="s">
        <v>247</v>
      </c>
      <c r="AG106" s="30"/>
      <c r="AH106" s="30"/>
      <c r="AI106" s="30"/>
      <c r="AJ106" s="30"/>
      <c r="AK106" s="8"/>
      <c r="AL106" s="30"/>
      <c r="AM106" s="30"/>
      <c r="AN106" s="30"/>
      <c r="AO106" s="30"/>
      <c r="AP106" s="30"/>
      <c r="AQ106" s="8"/>
      <c r="AR106" s="30"/>
    </row>
    <row r="107" spans="26:44" ht="21" x14ac:dyDescent="0.4">
      <c r="Z107" s="28" t="s">
        <v>248</v>
      </c>
      <c r="AA107" s="28" t="s">
        <v>251</v>
      </c>
      <c r="AB107" s="29"/>
      <c r="AC107" s="28" t="s">
        <v>71</v>
      </c>
      <c r="AD107" s="28" t="s">
        <v>72</v>
      </c>
      <c r="AE107" s="11" t="str">
        <f t="shared" si="12"/>
        <v>湖南省长沙市</v>
      </c>
      <c r="AF107" s="28" t="s">
        <v>250</v>
      </c>
      <c r="AG107" s="30"/>
      <c r="AH107" s="30"/>
      <c r="AI107" s="30"/>
      <c r="AJ107" s="30"/>
      <c r="AK107" s="8"/>
      <c r="AL107" s="30"/>
      <c r="AM107" s="30"/>
      <c r="AN107" s="30"/>
      <c r="AO107" s="30"/>
      <c r="AP107" s="30"/>
      <c r="AQ107" s="8"/>
      <c r="AR107" s="30"/>
    </row>
    <row r="108" spans="26:44" ht="21" x14ac:dyDescent="0.4">
      <c r="Z108" s="28" t="s">
        <v>248</v>
      </c>
      <c r="AA108" s="28" t="s">
        <v>253</v>
      </c>
      <c r="AB108" s="29"/>
      <c r="AC108" s="28" t="s">
        <v>71</v>
      </c>
      <c r="AD108" s="28" t="s">
        <v>72</v>
      </c>
      <c r="AE108" s="11" t="str">
        <f t="shared" si="12"/>
        <v>湖南省长沙市</v>
      </c>
      <c r="AF108" s="28" t="s">
        <v>252</v>
      </c>
      <c r="AG108" s="30"/>
      <c r="AH108" s="30"/>
      <c r="AI108" s="30"/>
      <c r="AJ108" s="30"/>
      <c r="AK108" s="8"/>
      <c r="AL108" s="30"/>
      <c r="AM108" s="30"/>
      <c r="AN108" s="30"/>
      <c r="AO108" s="30"/>
      <c r="AP108" s="30"/>
      <c r="AQ108" s="8"/>
      <c r="AR108" s="30"/>
    </row>
    <row r="109" spans="26:44" ht="21" x14ac:dyDescent="0.4">
      <c r="Z109" s="28" t="s">
        <v>248</v>
      </c>
      <c r="AA109" s="28" t="s">
        <v>255</v>
      </c>
      <c r="AB109" s="29"/>
      <c r="AC109" s="28" t="s">
        <v>71</v>
      </c>
      <c r="AD109" s="28" t="s">
        <v>72</v>
      </c>
      <c r="AE109" s="11" t="str">
        <f t="shared" si="12"/>
        <v>湖南省长沙市</v>
      </c>
      <c r="AF109" s="28" t="s">
        <v>254</v>
      </c>
      <c r="AG109" s="30"/>
      <c r="AH109" s="30"/>
      <c r="AI109" s="30"/>
      <c r="AJ109" s="30"/>
      <c r="AK109" s="8"/>
      <c r="AL109" s="30"/>
      <c r="AM109" s="30"/>
      <c r="AN109" s="30"/>
      <c r="AO109" s="30"/>
      <c r="AP109" s="30"/>
      <c r="AQ109" s="8"/>
      <c r="AR109" s="30"/>
    </row>
    <row r="110" spans="26:44" ht="21" x14ac:dyDescent="0.4">
      <c r="Z110" s="28" t="s">
        <v>248</v>
      </c>
      <c r="AA110" s="28" t="s">
        <v>257</v>
      </c>
      <c r="AB110" s="29"/>
      <c r="AC110" s="28" t="s">
        <v>71</v>
      </c>
      <c r="AD110" s="28" t="s">
        <v>72</v>
      </c>
      <c r="AE110" s="11" t="str">
        <f t="shared" si="12"/>
        <v>湖南省长沙市</v>
      </c>
      <c r="AF110" s="28" t="s">
        <v>256</v>
      </c>
      <c r="AG110" s="30"/>
      <c r="AH110" s="30"/>
      <c r="AI110" s="30"/>
      <c r="AJ110" s="30"/>
      <c r="AK110" s="8"/>
      <c r="AL110" s="30"/>
      <c r="AM110" s="30"/>
      <c r="AN110" s="30"/>
      <c r="AO110" s="30"/>
      <c r="AP110" s="30"/>
      <c r="AQ110" s="8"/>
      <c r="AR110" s="30"/>
    </row>
    <row r="111" spans="26:44" ht="21" x14ac:dyDescent="0.4">
      <c r="Z111" s="28" t="s">
        <v>248</v>
      </c>
      <c r="AA111" s="28" t="s">
        <v>259</v>
      </c>
      <c r="AB111" s="29"/>
      <c r="AC111" s="28" t="s">
        <v>71</v>
      </c>
      <c r="AD111" s="28" t="s">
        <v>72</v>
      </c>
      <c r="AE111" s="11" t="str">
        <f t="shared" si="12"/>
        <v>湖南省长沙市</v>
      </c>
      <c r="AF111" s="28" t="s">
        <v>258</v>
      </c>
      <c r="AG111" s="30"/>
      <c r="AH111" s="30"/>
      <c r="AI111" s="30"/>
      <c r="AJ111" s="30"/>
      <c r="AK111" s="8"/>
      <c r="AL111" s="30"/>
      <c r="AM111" s="30"/>
      <c r="AN111" s="30"/>
      <c r="AO111" s="30"/>
      <c r="AP111" s="30"/>
      <c r="AQ111" s="8"/>
      <c r="AR111" s="30"/>
    </row>
    <row r="112" spans="26:44" ht="21" x14ac:dyDescent="0.4">
      <c r="Z112" s="28" t="s">
        <v>248</v>
      </c>
      <c r="AA112" s="28" t="s">
        <v>261</v>
      </c>
      <c r="AB112" s="29"/>
      <c r="AC112" s="28" t="s">
        <v>71</v>
      </c>
      <c r="AD112" s="28" t="s">
        <v>72</v>
      </c>
      <c r="AE112" s="11" t="str">
        <f t="shared" si="12"/>
        <v>湖南省长沙市</v>
      </c>
      <c r="AF112" s="28" t="s">
        <v>260</v>
      </c>
      <c r="AG112" s="30"/>
      <c r="AH112" s="30"/>
      <c r="AI112" s="30"/>
      <c r="AJ112" s="30"/>
      <c r="AK112" s="8"/>
      <c r="AL112" s="30"/>
      <c r="AM112" s="30"/>
      <c r="AN112" s="30"/>
      <c r="AO112" s="30"/>
      <c r="AP112" s="30"/>
      <c r="AQ112" s="8"/>
      <c r="AR112" s="30"/>
    </row>
    <row r="113" spans="26:44" ht="21" x14ac:dyDescent="0.4">
      <c r="Z113" s="28" t="s">
        <v>248</v>
      </c>
      <c r="AA113" s="28" t="s">
        <v>263</v>
      </c>
      <c r="AB113" s="29"/>
      <c r="AC113" s="28" t="s">
        <v>71</v>
      </c>
      <c r="AD113" s="28" t="s">
        <v>72</v>
      </c>
      <c r="AE113" s="11" t="str">
        <f t="shared" si="12"/>
        <v>湖南省长沙市</v>
      </c>
      <c r="AF113" s="28" t="s">
        <v>262</v>
      </c>
      <c r="AG113" s="30"/>
      <c r="AH113" s="30"/>
      <c r="AI113" s="30"/>
      <c r="AJ113" s="30"/>
      <c r="AK113" s="8"/>
      <c r="AL113" s="30"/>
      <c r="AM113" s="30"/>
      <c r="AN113" s="30"/>
      <c r="AO113" s="30"/>
      <c r="AP113" s="30"/>
      <c r="AQ113" s="8"/>
      <c r="AR113" s="30"/>
    </row>
    <row r="114" spans="26:44" x14ac:dyDescent="0.3">
      <c r="Z114" s="28" t="s">
        <v>248</v>
      </c>
      <c r="AA114" s="28" t="s">
        <v>265</v>
      </c>
      <c r="AB114" s="29"/>
      <c r="AC114" s="28" t="s">
        <v>71</v>
      </c>
      <c r="AD114" s="28" t="s">
        <v>74</v>
      </c>
      <c r="AE114" s="11" t="str">
        <f t="shared" si="12"/>
        <v>湖南省株洲市</v>
      </c>
      <c r="AF114" s="28" t="s">
        <v>264</v>
      </c>
      <c r="AG114" s="30"/>
      <c r="AH114" s="30"/>
      <c r="AI114" s="30"/>
      <c r="AJ114" s="30"/>
      <c r="AK114" s="30"/>
      <c r="AL114" s="30"/>
      <c r="AM114" s="30"/>
      <c r="AN114" s="30"/>
    </row>
    <row r="115" spans="26:44" x14ac:dyDescent="0.3">
      <c r="Z115" s="28" t="s">
        <v>248</v>
      </c>
      <c r="AA115" s="28" t="s">
        <v>267</v>
      </c>
      <c r="AB115" s="29"/>
      <c r="AC115" s="28" t="s">
        <v>71</v>
      </c>
      <c r="AD115" s="28" t="s">
        <v>74</v>
      </c>
      <c r="AE115" s="11" t="str">
        <f t="shared" si="12"/>
        <v>湖南省株洲市</v>
      </c>
      <c r="AF115" s="28" t="s">
        <v>266</v>
      </c>
      <c r="AG115" s="30"/>
      <c r="AH115" s="30"/>
      <c r="AI115" s="30"/>
      <c r="AJ115" s="30"/>
      <c r="AK115" s="30"/>
      <c r="AL115" s="30"/>
      <c r="AM115" s="30"/>
      <c r="AN115" s="30"/>
    </row>
    <row r="116" spans="26:44" x14ac:dyDescent="0.3">
      <c r="Z116" s="28" t="s">
        <v>248</v>
      </c>
      <c r="AA116" s="28" t="s">
        <v>269</v>
      </c>
      <c r="AB116" s="29"/>
      <c r="AC116" s="28" t="s">
        <v>71</v>
      </c>
      <c r="AD116" s="28" t="s">
        <v>74</v>
      </c>
      <c r="AE116" s="11" t="str">
        <f t="shared" si="12"/>
        <v>湖南省株洲市</v>
      </c>
      <c r="AF116" s="28" t="s">
        <v>268</v>
      </c>
      <c r="AG116" s="30"/>
      <c r="AH116" s="30"/>
      <c r="AI116" s="30"/>
      <c r="AJ116" s="30"/>
      <c r="AK116" s="30"/>
      <c r="AL116" s="30"/>
      <c r="AM116" s="30"/>
      <c r="AN116" s="30"/>
    </row>
    <row r="117" spans="26:44" x14ac:dyDescent="0.3">
      <c r="Z117" s="28" t="s">
        <v>248</v>
      </c>
      <c r="AA117" s="28" t="s">
        <v>271</v>
      </c>
      <c r="AB117" s="29"/>
      <c r="AC117" s="28" t="s">
        <v>71</v>
      </c>
      <c r="AD117" s="28" t="s">
        <v>74</v>
      </c>
      <c r="AE117" s="11" t="str">
        <f t="shared" si="12"/>
        <v>湖南省株洲市</v>
      </c>
      <c r="AF117" s="28" t="s">
        <v>270</v>
      </c>
      <c r="AG117" s="30"/>
      <c r="AH117" s="30"/>
      <c r="AI117" s="30"/>
      <c r="AJ117" s="30"/>
      <c r="AK117" s="30"/>
      <c r="AL117" s="30"/>
      <c r="AM117" s="30"/>
      <c r="AN117" s="30"/>
    </row>
    <row r="118" spans="26:44" x14ac:dyDescent="0.3">
      <c r="Z118" s="28" t="s">
        <v>248</v>
      </c>
      <c r="AA118" s="28" t="s">
        <v>273</v>
      </c>
      <c r="AB118" s="29"/>
      <c r="AC118" s="28" t="s">
        <v>71</v>
      </c>
      <c r="AD118" s="28" t="s">
        <v>74</v>
      </c>
      <c r="AE118" s="11" t="str">
        <f t="shared" si="12"/>
        <v>湖南省株洲市</v>
      </c>
      <c r="AF118" s="28" t="s">
        <v>272</v>
      </c>
      <c r="AG118" s="30"/>
      <c r="AH118" s="30"/>
      <c r="AI118" s="30"/>
      <c r="AJ118" s="30"/>
      <c r="AK118" s="30"/>
      <c r="AL118" s="30"/>
      <c r="AM118" s="30"/>
      <c r="AN118" s="30"/>
    </row>
    <row r="119" spans="26:44" x14ac:dyDescent="0.3">
      <c r="Z119" s="28" t="s">
        <v>248</v>
      </c>
      <c r="AA119" s="28" t="s">
        <v>275</v>
      </c>
      <c r="AB119" s="29"/>
      <c r="AC119" s="28" t="s">
        <v>71</v>
      </c>
      <c r="AD119" s="28" t="s">
        <v>74</v>
      </c>
      <c r="AE119" s="11" t="str">
        <f t="shared" si="12"/>
        <v>湖南省株洲市</v>
      </c>
      <c r="AF119" s="28" t="s">
        <v>274</v>
      </c>
      <c r="AG119" s="30"/>
      <c r="AH119" s="30"/>
      <c r="AI119" s="30"/>
      <c r="AJ119" s="30"/>
      <c r="AK119" s="30"/>
      <c r="AL119" s="30"/>
      <c r="AM119" s="30"/>
      <c r="AN119" s="30"/>
    </row>
    <row r="120" spans="26:44" x14ac:dyDescent="0.3">
      <c r="Z120" s="28" t="s">
        <v>277</v>
      </c>
      <c r="AA120" s="28" t="s">
        <v>278</v>
      </c>
      <c r="AB120" s="29"/>
      <c r="AC120" s="28" t="s">
        <v>71</v>
      </c>
      <c r="AD120" s="28" t="s">
        <v>74</v>
      </c>
      <c r="AE120" s="11" t="str">
        <f t="shared" si="12"/>
        <v>湖南省株洲市</v>
      </c>
      <c r="AF120" s="28" t="s">
        <v>276</v>
      </c>
      <c r="AG120" s="30"/>
      <c r="AH120" s="30"/>
      <c r="AI120" s="30"/>
      <c r="AJ120" s="30"/>
      <c r="AK120" s="30"/>
      <c r="AL120" s="30"/>
      <c r="AM120" s="30"/>
      <c r="AN120" s="30"/>
    </row>
    <row r="121" spans="26:44" x14ac:dyDescent="0.3">
      <c r="Z121" s="28" t="s">
        <v>277</v>
      </c>
      <c r="AA121" s="28" t="s">
        <v>280</v>
      </c>
      <c r="AB121" s="29"/>
      <c r="AC121" s="28" t="s">
        <v>71</v>
      </c>
      <c r="AD121" s="28" t="s">
        <v>74</v>
      </c>
      <c r="AE121" s="11" t="str">
        <f t="shared" si="12"/>
        <v>湖南省株洲市</v>
      </c>
      <c r="AF121" s="28" t="s">
        <v>279</v>
      </c>
      <c r="AG121" s="30"/>
      <c r="AH121" s="30"/>
      <c r="AI121" s="30"/>
      <c r="AJ121" s="30"/>
      <c r="AK121" s="30"/>
      <c r="AL121" s="30"/>
      <c r="AM121" s="30"/>
      <c r="AN121" s="30"/>
    </row>
    <row r="122" spans="26:44" x14ac:dyDescent="0.3">
      <c r="Z122" s="28" t="s">
        <v>277</v>
      </c>
      <c r="AA122" s="28" t="s">
        <v>282</v>
      </c>
      <c r="AB122" s="29"/>
      <c r="AC122" s="28" t="s">
        <v>71</v>
      </c>
      <c r="AD122" s="28" t="s">
        <v>74</v>
      </c>
      <c r="AE122" s="11" t="str">
        <f t="shared" si="12"/>
        <v>湖南省株洲市</v>
      </c>
      <c r="AF122" s="28" t="s">
        <v>281</v>
      </c>
      <c r="AG122" s="30"/>
      <c r="AH122" s="30"/>
      <c r="AI122" s="30"/>
      <c r="AJ122" s="30"/>
      <c r="AK122" s="30"/>
      <c r="AL122" s="30"/>
      <c r="AM122" s="30"/>
      <c r="AN122" s="30"/>
    </row>
    <row r="123" spans="26:44" x14ac:dyDescent="0.3">
      <c r="Z123" s="28" t="s">
        <v>277</v>
      </c>
      <c r="AA123" s="28" t="s">
        <v>284</v>
      </c>
      <c r="AB123" s="29"/>
      <c r="AC123" s="28" t="s">
        <v>71</v>
      </c>
      <c r="AD123" s="28" t="s">
        <v>76</v>
      </c>
      <c r="AE123" s="11" t="str">
        <f t="shared" si="12"/>
        <v>湖南省湘潭市</v>
      </c>
      <c r="AF123" s="28" t="s">
        <v>283</v>
      </c>
      <c r="AG123" s="30"/>
      <c r="AH123" s="30"/>
      <c r="AI123" s="30"/>
      <c r="AJ123" s="30"/>
      <c r="AK123" s="30"/>
      <c r="AL123" s="30"/>
      <c r="AM123" s="30"/>
      <c r="AN123" s="30"/>
    </row>
    <row r="124" spans="26:44" x14ac:dyDescent="0.3">
      <c r="Z124" s="28" t="s">
        <v>277</v>
      </c>
      <c r="AA124" s="28" t="s">
        <v>286</v>
      </c>
      <c r="AB124" s="29"/>
      <c r="AC124" s="28" t="s">
        <v>71</v>
      </c>
      <c r="AD124" s="28" t="s">
        <v>76</v>
      </c>
      <c r="AE124" s="11" t="str">
        <f t="shared" si="12"/>
        <v>湖南省湘潭市</v>
      </c>
      <c r="AF124" s="28" t="s">
        <v>285</v>
      </c>
      <c r="AG124" s="30"/>
      <c r="AH124" s="30"/>
      <c r="AI124" s="30"/>
      <c r="AJ124" s="30"/>
      <c r="AK124" s="30"/>
      <c r="AL124" s="30"/>
      <c r="AM124" s="30"/>
      <c r="AN124" s="30"/>
    </row>
    <row r="125" spans="26:44" x14ac:dyDescent="0.3">
      <c r="Z125" s="28" t="s">
        <v>277</v>
      </c>
      <c r="AA125" s="28" t="s">
        <v>288</v>
      </c>
      <c r="AB125" s="29"/>
      <c r="AC125" s="28" t="s">
        <v>71</v>
      </c>
      <c r="AD125" s="28" t="s">
        <v>76</v>
      </c>
      <c r="AE125" s="11" t="str">
        <f t="shared" si="12"/>
        <v>湖南省湘潭市</v>
      </c>
      <c r="AF125" s="28" t="s">
        <v>287</v>
      </c>
      <c r="AG125" s="30"/>
      <c r="AH125" s="30"/>
      <c r="AI125" s="30"/>
      <c r="AJ125" s="30"/>
      <c r="AK125" s="30"/>
      <c r="AL125" s="30"/>
      <c r="AM125" s="30"/>
      <c r="AN125" s="30"/>
    </row>
    <row r="126" spans="26:44" x14ac:dyDescent="0.3">
      <c r="Z126" s="28" t="s">
        <v>277</v>
      </c>
      <c r="AA126" s="28" t="s">
        <v>290</v>
      </c>
      <c r="AB126" s="29"/>
      <c r="AC126" s="28" t="s">
        <v>71</v>
      </c>
      <c r="AD126" s="28" t="s">
        <v>76</v>
      </c>
      <c r="AE126" s="11" t="str">
        <f t="shared" si="12"/>
        <v>湖南省湘潭市</v>
      </c>
      <c r="AF126" s="28" t="s">
        <v>289</v>
      </c>
      <c r="AG126" s="30"/>
      <c r="AH126" s="30"/>
      <c r="AI126" s="30"/>
      <c r="AJ126" s="30"/>
      <c r="AK126" s="30"/>
      <c r="AL126" s="30"/>
      <c r="AM126" s="30"/>
      <c r="AN126" s="30"/>
    </row>
    <row r="127" spans="26:44" x14ac:dyDescent="0.3">
      <c r="Z127" s="28" t="s">
        <v>277</v>
      </c>
      <c r="AA127" s="28" t="s">
        <v>292</v>
      </c>
      <c r="AB127" s="29"/>
      <c r="AC127" s="28" t="s">
        <v>71</v>
      </c>
      <c r="AD127" s="28" t="s">
        <v>76</v>
      </c>
      <c r="AE127" s="11" t="str">
        <f t="shared" si="12"/>
        <v>湖南省湘潭市</v>
      </c>
      <c r="AF127" s="28" t="s">
        <v>291</v>
      </c>
      <c r="AG127" s="30"/>
      <c r="AH127" s="30"/>
      <c r="AI127" s="30"/>
      <c r="AJ127" s="30"/>
      <c r="AK127" s="30"/>
      <c r="AL127" s="30"/>
      <c r="AM127" s="30"/>
      <c r="AN127" s="30"/>
    </row>
    <row r="128" spans="26:44" x14ac:dyDescent="0.3">
      <c r="Z128" s="28" t="s">
        <v>277</v>
      </c>
      <c r="AA128" s="28" t="s">
        <v>294</v>
      </c>
      <c r="AB128" s="29"/>
      <c r="AC128" s="28" t="s">
        <v>71</v>
      </c>
      <c r="AD128" s="28" t="s">
        <v>78</v>
      </c>
      <c r="AE128" s="11" t="str">
        <f t="shared" si="12"/>
        <v>湖南省衡阳市</v>
      </c>
      <c r="AF128" s="28" t="s">
        <v>293</v>
      </c>
      <c r="AG128" s="30"/>
      <c r="AH128" s="30"/>
      <c r="AI128" s="30"/>
      <c r="AJ128" s="30"/>
      <c r="AK128" s="30"/>
      <c r="AL128" s="30"/>
      <c r="AM128" s="30"/>
      <c r="AN128" s="30"/>
    </row>
    <row r="129" spans="26:40" x14ac:dyDescent="0.3">
      <c r="Z129" s="28" t="s">
        <v>296</v>
      </c>
      <c r="AA129" s="28" t="s">
        <v>297</v>
      </c>
      <c r="AB129" s="29"/>
      <c r="AC129" s="28" t="s">
        <v>71</v>
      </c>
      <c r="AD129" s="28" t="s">
        <v>78</v>
      </c>
      <c r="AE129" s="11" t="str">
        <f t="shared" si="12"/>
        <v>湖南省衡阳市</v>
      </c>
      <c r="AF129" s="28" t="s">
        <v>295</v>
      </c>
      <c r="AG129" s="30"/>
      <c r="AH129" s="30"/>
      <c r="AI129" s="30"/>
      <c r="AJ129" s="30"/>
      <c r="AK129" s="30"/>
      <c r="AL129" s="30"/>
      <c r="AM129" s="30"/>
      <c r="AN129" s="30"/>
    </row>
    <row r="130" spans="26:40" x14ac:dyDescent="0.3">
      <c r="Z130" s="28" t="s">
        <v>296</v>
      </c>
      <c r="AA130" s="28" t="s">
        <v>299</v>
      </c>
      <c r="AB130" s="29"/>
      <c r="AC130" s="28" t="s">
        <v>71</v>
      </c>
      <c r="AD130" s="28" t="s">
        <v>78</v>
      </c>
      <c r="AE130" s="11" t="str">
        <f t="shared" ref="AE130:AE193" si="13">AC130&amp;AD130</f>
        <v>湖南省衡阳市</v>
      </c>
      <c r="AF130" s="28" t="s">
        <v>298</v>
      </c>
      <c r="AG130" s="30"/>
      <c r="AH130" s="30"/>
      <c r="AI130" s="30"/>
      <c r="AJ130" s="30"/>
      <c r="AK130" s="30"/>
      <c r="AL130" s="30"/>
      <c r="AM130" s="30"/>
      <c r="AN130" s="30"/>
    </row>
    <row r="131" spans="26:40" x14ac:dyDescent="0.3">
      <c r="Z131" s="28" t="s">
        <v>296</v>
      </c>
      <c r="AA131" s="28" t="s">
        <v>301</v>
      </c>
      <c r="AB131" s="29"/>
      <c r="AC131" s="28" t="s">
        <v>71</v>
      </c>
      <c r="AD131" s="28" t="s">
        <v>78</v>
      </c>
      <c r="AE131" s="11" t="str">
        <f t="shared" si="13"/>
        <v>湖南省衡阳市</v>
      </c>
      <c r="AF131" s="28" t="s">
        <v>300</v>
      </c>
      <c r="AG131" s="30"/>
      <c r="AH131" s="30"/>
      <c r="AI131" s="30"/>
      <c r="AJ131" s="30"/>
      <c r="AK131" s="30"/>
      <c r="AL131" s="30"/>
      <c r="AM131" s="30"/>
      <c r="AN131" s="30"/>
    </row>
    <row r="132" spans="26:40" x14ac:dyDescent="0.3">
      <c r="Z132" s="28" t="s">
        <v>296</v>
      </c>
      <c r="AA132" s="28" t="s">
        <v>303</v>
      </c>
      <c r="AB132" s="29"/>
      <c r="AC132" s="28" t="s">
        <v>71</v>
      </c>
      <c r="AD132" s="28" t="s">
        <v>78</v>
      </c>
      <c r="AE132" s="11" t="str">
        <f t="shared" si="13"/>
        <v>湖南省衡阳市</v>
      </c>
      <c r="AF132" s="28" t="s">
        <v>302</v>
      </c>
      <c r="AG132" s="30"/>
      <c r="AH132" s="30"/>
      <c r="AI132" s="30"/>
      <c r="AJ132" s="30"/>
      <c r="AK132" s="30"/>
      <c r="AL132" s="30"/>
      <c r="AM132" s="30"/>
      <c r="AN132" s="30"/>
    </row>
    <row r="133" spans="26:40" x14ac:dyDescent="0.3">
      <c r="Z133" s="28" t="s">
        <v>296</v>
      </c>
      <c r="AA133" s="28" t="s">
        <v>305</v>
      </c>
      <c r="AB133" s="29"/>
      <c r="AC133" s="28" t="s">
        <v>71</v>
      </c>
      <c r="AD133" s="28" t="s">
        <v>78</v>
      </c>
      <c r="AE133" s="11" t="str">
        <f t="shared" si="13"/>
        <v>湖南省衡阳市</v>
      </c>
      <c r="AF133" s="28" t="s">
        <v>304</v>
      </c>
      <c r="AG133" s="30"/>
      <c r="AH133" s="30"/>
      <c r="AI133" s="30"/>
      <c r="AJ133" s="30"/>
      <c r="AK133" s="30"/>
      <c r="AL133" s="30"/>
      <c r="AM133" s="30"/>
      <c r="AN133" s="30"/>
    </row>
    <row r="134" spans="26:40" x14ac:dyDescent="0.3">
      <c r="Z134" s="28" t="s">
        <v>296</v>
      </c>
      <c r="AA134" s="28" t="s">
        <v>307</v>
      </c>
      <c r="AB134" s="29"/>
      <c r="AC134" s="28" t="s">
        <v>71</v>
      </c>
      <c r="AD134" s="28" t="s">
        <v>78</v>
      </c>
      <c r="AE134" s="11" t="str">
        <f t="shared" si="13"/>
        <v>湖南省衡阳市</v>
      </c>
      <c r="AF134" s="28" t="s">
        <v>306</v>
      </c>
      <c r="AG134" s="30"/>
      <c r="AH134" s="30"/>
      <c r="AI134" s="30"/>
      <c r="AJ134" s="30"/>
      <c r="AK134" s="30"/>
      <c r="AL134" s="30"/>
      <c r="AM134" s="30"/>
      <c r="AN134" s="30"/>
    </row>
    <row r="135" spans="26:40" x14ac:dyDescent="0.3">
      <c r="Z135" s="28" t="s">
        <v>296</v>
      </c>
      <c r="AA135" s="28" t="s">
        <v>309</v>
      </c>
      <c r="AB135" s="29"/>
      <c r="AC135" s="28" t="s">
        <v>71</v>
      </c>
      <c r="AD135" s="28" t="s">
        <v>78</v>
      </c>
      <c r="AE135" s="11" t="str">
        <f t="shared" si="13"/>
        <v>湖南省衡阳市</v>
      </c>
      <c r="AF135" s="28" t="s">
        <v>308</v>
      </c>
      <c r="AG135" s="30"/>
      <c r="AH135" s="30"/>
      <c r="AI135" s="30"/>
      <c r="AJ135" s="30"/>
      <c r="AK135" s="30"/>
      <c r="AL135" s="30"/>
      <c r="AM135" s="30"/>
      <c r="AN135" s="30"/>
    </row>
    <row r="136" spans="26:40" x14ac:dyDescent="0.3">
      <c r="Z136" s="28" t="s">
        <v>296</v>
      </c>
      <c r="AA136" s="28" t="s">
        <v>311</v>
      </c>
      <c r="AB136" s="29"/>
      <c r="AC136" s="28" t="s">
        <v>71</v>
      </c>
      <c r="AD136" s="28" t="s">
        <v>78</v>
      </c>
      <c r="AE136" s="11" t="str">
        <f t="shared" si="13"/>
        <v>湖南省衡阳市</v>
      </c>
      <c r="AF136" s="28" t="s">
        <v>310</v>
      </c>
      <c r="AG136" s="30"/>
      <c r="AH136" s="30"/>
      <c r="AI136" s="30"/>
      <c r="AJ136" s="30"/>
      <c r="AK136" s="30"/>
      <c r="AL136" s="30"/>
      <c r="AM136" s="30"/>
      <c r="AN136" s="30"/>
    </row>
    <row r="137" spans="26:40" x14ac:dyDescent="0.3">
      <c r="Z137" s="28" t="s">
        <v>296</v>
      </c>
      <c r="AA137" s="28" t="s">
        <v>313</v>
      </c>
      <c r="AB137" s="29"/>
      <c r="AC137" s="28" t="s">
        <v>71</v>
      </c>
      <c r="AD137" s="28" t="s">
        <v>78</v>
      </c>
      <c r="AE137" s="11" t="str">
        <f t="shared" si="13"/>
        <v>湖南省衡阳市</v>
      </c>
      <c r="AF137" s="28" t="s">
        <v>312</v>
      </c>
      <c r="AG137" s="30"/>
      <c r="AH137" s="30"/>
      <c r="AI137" s="30"/>
      <c r="AJ137" s="30"/>
      <c r="AK137" s="30"/>
      <c r="AL137" s="30"/>
      <c r="AM137" s="30"/>
      <c r="AN137" s="30"/>
    </row>
    <row r="138" spans="26:40" x14ac:dyDescent="0.3">
      <c r="Z138" s="28" t="s">
        <v>296</v>
      </c>
      <c r="AA138" s="28" t="s">
        <v>315</v>
      </c>
      <c r="AB138" s="29"/>
      <c r="AC138" s="28" t="s">
        <v>71</v>
      </c>
      <c r="AD138" s="28" t="s">
        <v>78</v>
      </c>
      <c r="AE138" s="11" t="str">
        <f t="shared" si="13"/>
        <v>湖南省衡阳市</v>
      </c>
      <c r="AF138" s="28" t="s">
        <v>314</v>
      </c>
      <c r="AG138" s="30"/>
      <c r="AH138" s="30"/>
      <c r="AI138" s="30"/>
      <c r="AJ138" s="30"/>
      <c r="AK138" s="30"/>
      <c r="AL138" s="30"/>
      <c r="AM138" s="30"/>
      <c r="AN138" s="30"/>
    </row>
    <row r="139" spans="26:40" x14ac:dyDescent="0.3">
      <c r="Z139" s="28" t="s">
        <v>296</v>
      </c>
      <c r="AA139" s="28" t="s">
        <v>317</v>
      </c>
      <c r="AB139" s="29"/>
      <c r="AC139" s="28" t="s">
        <v>71</v>
      </c>
      <c r="AD139" s="28" t="s">
        <v>78</v>
      </c>
      <c r="AE139" s="11" t="str">
        <f t="shared" si="13"/>
        <v>湖南省衡阳市</v>
      </c>
      <c r="AF139" s="28" t="s">
        <v>316</v>
      </c>
      <c r="AG139" s="30"/>
      <c r="AH139" s="30"/>
      <c r="AI139" s="30"/>
      <c r="AJ139" s="30"/>
      <c r="AK139" s="30"/>
      <c r="AL139" s="30"/>
      <c r="AM139" s="30"/>
      <c r="AN139" s="30"/>
    </row>
    <row r="140" spans="26:40" x14ac:dyDescent="0.3">
      <c r="Z140" s="28" t="s">
        <v>296</v>
      </c>
      <c r="AA140" s="28" t="s">
        <v>319</v>
      </c>
      <c r="AB140" s="29"/>
      <c r="AC140" s="28" t="s">
        <v>71</v>
      </c>
      <c r="AD140" s="28" t="s">
        <v>80</v>
      </c>
      <c r="AE140" s="11" t="str">
        <f t="shared" si="13"/>
        <v>湖南省邵阳市</v>
      </c>
      <c r="AF140" s="28" t="s">
        <v>318</v>
      </c>
      <c r="AG140" s="30"/>
      <c r="AH140" s="30"/>
      <c r="AI140" s="30"/>
      <c r="AJ140" s="30"/>
      <c r="AK140" s="30"/>
      <c r="AL140" s="30"/>
      <c r="AM140" s="30"/>
      <c r="AN140" s="30"/>
    </row>
    <row r="141" spans="26:40" x14ac:dyDescent="0.3">
      <c r="Z141" s="28" t="s">
        <v>296</v>
      </c>
      <c r="AA141" s="28" t="s">
        <v>321</v>
      </c>
      <c r="AB141" s="29"/>
      <c r="AC141" s="28" t="s">
        <v>71</v>
      </c>
      <c r="AD141" s="28" t="s">
        <v>80</v>
      </c>
      <c r="AE141" s="11" t="str">
        <f t="shared" si="13"/>
        <v>湖南省邵阳市</v>
      </c>
      <c r="AF141" s="28" t="s">
        <v>320</v>
      </c>
      <c r="AG141" s="30"/>
      <c r="AH141" s="30"/>
      <c r="AI141" s="30"/>
      <c r="AJ141" s="30"/>
      <c r="AK141" s="30"/>
      <c r="AL141" s="30"/>
      <c r="AM141" s="30"/>
      <c r="AN141" s="30"/>
    </row>
    <row r="142" spans="26:40" x14ac:dyDescent="0.3">
      <c r="Z142" s="28" t="s">
        <v>323</v>
      </c>
      <c r="AA142" s="28" t="s">
        <v>324</v>
      </c>
      <c r="AB142" s="29"/>
      <c r="AC142" s="28" t="s">
        <v>71</v>
      </c>
      <c r="AD142" s="28" t="s">
        <v>80</v>
      </c>
      <c r="AE142" s="11" t="str">
        <f t="shared" si="13"/>
        <v>湖南省邵阳市</v>
      </c>
      <c r="AF142" s="28" t="s">
        <v>322</v>
      </c>
      <c r="AG142" s="30"/>
      <c r="AH142" s="30"/>
      <c r="AI142" s="30"/>
      <c r="AJ142" s="30"/>
      <c r="AK142" s="30"/>
      <c r="AL142" s="30"/>
      <c r="AM142" s="30"/>
      <c r="AN142" s="30"/>
    </row>
    <row r="143" spans="26:40" x14ac:dyDescent="0.3">
      <c r="Z143" s="28" t="s">
        <v>323</v>
      </c>
      <c r="AA143" s="28" t="s">
        <v>326</v>
      </c>
      <c r="AB143" s="29"/>
      <c r="AC143" s="28" t="s">
        <v>71</v>
      </c>
      <c r="AD143" s="28" t="s">
        <v>80</v>
      </c>
      <c r="AE143" s="11" t="str">
        <f t="shared" si="13"/>
        <v>湖南省邵阳市</v>
      </c>
      <c r="AF143" s="28" t="s">
        <v>325</v>
      </c>
      <c r="AG143" s="30"/>
      <c r="AH143" s="30"/>
      <c r="AI143" s="30"/>
      <c r="AJ143" s="30"/>
      <c r="AK143" s="30"/>
      <c r="AL143" s="30"/>
      <c r="AM143" s="30"/>
      <c r="AN143" s="30"/>
    </row>
    <row r="144" spans="26:40" x14ac:dyDescent="0.3">
      <c r="Z144" s="28" t="s">
        <v>323</v>
      </c>
      <c r="AA144" s="28" t="s">
        <v>328</v>
      </c>
      <c r="AB144" s="29"/>
      <c r="AC144" s="28" t="s">
        <v>71</v>
      </c>
      <c r="AD144" s="28" t="s">
        <v>80</v>
      </c>
      <c r="AE144" s="11" t="str">
        <f t="shared" si="13"/>
        <v>湖南省邵阳市</v>
      </c>
      <c r="AF144" s="28" t="s">
        <v>327</v>
      </c>
      <c r="AG144" s="30"/>
      <c r="AH144" s="30"/>
      <c r="AI144" s="30"/>
      <c r="AJ144" s="30"/>
      <c r="AK144" s="30"/>
      <c r="AL144" s="30"/>
      <c r="AM144" s="30"/>
      <c r="AN144" s="30"/>
    </row>
    <row r="145" spans="26:40" x14ac:dyDescent="0.3">
      <c r="Z145" s="28" t="s">
        <v>323</v>
      </c>
      <c r="AA145" s="28" t="s">
        <v>330</v>
      </c>
      <c r="AB145" s="29"/>
      <c r="AC145" s="28" t="s">
        <v>71</v>
      </c>
      <c r="AD145" s="28" t="s">
        <v>80</v>
      </c>
      <c r="AE145" s="11" t="str">
        <f t="shared" si="13"/>
        <v>湖南省邵阳市</v>
      </c>
      <c r="AF145" s="28" t="s">
        <v>329</v>
      </c>
      <c r="AG145" s="30"/>
      <c r="AH145" s="30"/>
      <c r="AI145" s="30"/>
      <c r="AJ145" s="30"/>
      <c r="AK145" s="30"/>
      <c r="AL145" s="30"/>
      <c r="AM145" s="30"/>
      <c r="AN145" s="30"/>
    </row>
    <row r="146" spans="26:40" x14ac:dyDescent="0.3">
      <c r="Z146" s="28" t="s">
        <v>323</v>
      </c>
      <c r="AA146" s="28" t="s">
        <v>332</v>
      </c>
      <c r="AB146" s="29"/>
      <c r="AC146" s="28" t="s">
        <v>71</v>
      </c>
      <c r="AD146" s="28" t="s">
        <v>80</v>
      </c>
      <c r="AE146" s="11" t="str">
        <f t="shared" si="13"/>
        <v>湖南省邵阳市</v>
      </c>
      <c r="AF146" s="28" t="s">
        <v>331</v>
      </c>
      <c r="AG146" s="30"/>
      <c r="AH146" s="30"/>
      <c r="AI146" s="30"/>
      <c r="AJ146" s="30"/>
      <c r="AK146" s="30"/>
      <c r="AL146" s="30"/>
      <c r="AM146" s="30"/>
      <c r="AN146" s="30"/>
    </row>
    <row r="147" spans="26:40" x14ac:dyDescent="0.3">
      <c r="Z147" s="28" t="s">
        <v>323</v>
      </c>
      <c r="AA147" s="28" t="s">
        <v>334</v>
      </c>
      <c r="AB147" s="29"/>
      <c r="AC147" s="28" t="s">
        <v>71</v>
      </c>
      <c r="AD147" s="28" t="s">
        <v>80</v>
      </c>
      <c r="AE147" s="11" t="str">
        <f t="shared" si="13"/>
        <v>湖南省邵阳市</v>
      </c>
      <c r="AF147" s="28" t="s">
        <v>333</v>
      </c>
      <c r="AG147" s="30"/>
      <c r="AH147" s="30"/>
      <c r="AI147" s="30"/>
      <c r="AJ147" s="30"/>
      <c r="AK147" s="30"/>
      <c r="AL147" s="30"/>
      <c r="AM147" s="30"/>
      <c r="AN147" s="30"/>
    </row>
    <row r="148" spans="26:40" x14ac:dyDescent="0.3">
      <c r="Z148" s="28" t="s">
        <v>323</v>
      </c>
      <c r="AA148" s="28" t="s">
        <v>336</v>
      </c>
      <c r="AB148" s="29"/>
      <c r="AC148" s="28" t="s">
        <v>71</v>
      </c>
      <c r="AD148" s="28" t="s">
        <v>80</v>
      </c>
      <c r="AE148" s="11" t="str">
        <f t="shared" si="13"/>
        <v>湖南省邵阳市</v>
      </c>
      <c r="AF148" s="28" t="s">
        <v>335</v>
      </c>
      <c r="AG148" s="30"/>
      <c r="AH148" s="30"/>
      <c r="AI148" s="30"/>
      <c r="AJ148" s="30"/>
      <c r="AK148" s="30"/>
      <c r="AL148" s="30"/>
      <c r="AM148" s="30"/>
      <c r="AN148" s="30"/>
    </row>
    <row r="149" spans="26:40" x14ac:dyDescent="0.3">
      <c r="Z149" s="28" t="s">
        <v>323</v>
      </c>
      <c r="AA149" s="28" t="s">
        <v>338</v>
      </c>
      <c r="AB149" s="29"/>
      <c r="AC149" s="28" t="s">
        <v>71</v>
      </c>
      <c r="AD149" s="28" t="s">
        <v>80</v>
      </c>
      <c r="AE149" s="11" t="str">
        <f t="shared" si="13"/>
        <v>湖南省邵阳市</v>
      </c>
      <c r="AF149" s="28" t="s">
        <v>337</v>
      </c>
      <c r="AG149" s="30"/>
      <c r="AH149" s="30"/>
      <c r="AI149" s="30"/>
      <c r="AJ149" s="30"/>
      <c r="AK149" s="30"/>
      <c r="AL149" s="30"/>
      <c r="AM149" s="30"/>
      <c r="AN149" s="30"/>
    </row>
    <row r="150" spans="26:40" x14ac:dyDescent="0.3">
      <c r="Z150" s="28" t="s">
        <v>323</v>
      </c>
      <c r="AA150" s="28" t="s">
        <v>340</v>
      </c>
      <c r="AB150" s="29"/>
      <c r="AC150" s="28" t="s">
        <v>71</v>
      </c>
      <c r="AD150" s="28" t="s">
        <v>80</v>
      </c>
      <c r="AE150" s="11" t="str">
        <f t="shared" si="13"/>
        <v>湖南省邵阳市</v>
      </c>
      <c r="AF150" s="28" t="s">
        <v>339</v>
      </c>
      <c r="AG150" s="30"/>
      <c r="AH150" s="30"/>
      <c r="AI150" s="30"/>
      <c r="AJ150" s="30"/>
      <c r="AK150" s="30"/>
      <c r="AL150" s="30"/>
      <c r="AM150" s="30"/>
      <c r="AN150" s="30"/>
    </row>
    <row r="151" spans="26:40" x14ac:dyDescent="0.3">
      <c r="Z151" s="28" t="s">
        <v>323</v>
      </c>
      <c r="AA151" s="28" t="s">
        <v>342</v>
      </c>
      <c r="AB151" s="29"/>
      <c r="AC151" s="28" t="s">
        <v>71</v>
      </c>
      <c r="AD151" s="28" t="s">
        <v>80</v>
      </c>
      <c r="AE151" s="11" t="str">
        <f t="shared" si="13"/>
        <v>湖南省邵阳市</v>
      </c>
      <c r="AF151" s="28" t="s">
        <v>341</v>
      </c>
      <c r="AG151" s="30"/>
      <c r="AH151" s="30"/>
      <c r="AI151" s="30"/>
      <c r="AJ151" s="30"/>
      <c r="AK151" s="30"/>
      <c r="AL151" s="30"/>
      <c r="AM151" s="30"/>
      <c r="AN151" s="30"/>
    </row>
    <row r="152" spans="26:40" x14ac:dyDescent="0.3">
      <c r="Z152" s="28" t="s">
        <v>323</v>
      </c>
      <c r="AA152" s="28" t="s">
        <v>344</v>
      </c>
      <c r="AB152" s="29"/>
      <c r="AC152" s="28" t="s">
        <v>71</v>
      </c>
      <c r="AD152" s="28" t="s">
        <v>82</v>
      </c>
      <c r="AE152" s="11" t="str">
        <f t="shared" si="13"/>
        <v>湖南省岳阳市</v>
      </c>
      <c r="AF152" s="28" t="s">
        <v>343</v>
      </c>
      <c r="AG152" s="30"/>
      <c r="AH152" s="30"/>
      <c r="AI152" s="30"/>
      <c r="AJ152" s="30"/>
      <c r="AK152" s="30"/>
      <c r="AL152" s="30"/>
      <c r="AM152" s="30"/>
      <c r="AN152" s="30"/>
    </row>
    <row r="153" spans="26:40" x14ac:dyDescent="0.3">
      <c r="Z153" s="28" t="s">
        <v>323</v>
      </c>
      <c r="AA153" s="28" t="s">
        <v>346</v>
      </c>
      <c r="AB153" s="29"/>
      <c r="AC153" s="28" t="s">
        <v>71</v>
      </c>
      <c r="AD153" s="28" t="s">
        <v>82</v>
      </c>
      <c r="AE153" s="11" t="str">
        <f t="shared" si="13"/>
        <v>湖南省岳阳市</v>
      </c>
      <c r="AF153" s="28" t="s">
        <v>345</v>
      </c>
      <c r="AG153" s="30"/>
      <c r="AH153" s="30"/>
      <c r="AI153" s="30"/>
      <c r="AJ153" s="30"/>
      <c r="AK153" s="30"/>
      <c r="AL153" s="30"/>
      <c r="AM153" s="30"/>
      <c r="AN153" s="30"/>
    </row>
    <row r="154" spans="26:40" x14ac:dyDescent="0.3">
      <c r="Z154" s="28" t="s">
        <v>323</v>
      </c>
      <c r="AA154" s="28" t="s">
        <v>348</v>
      </c>
      <c r="AB154" s="29"/>
      <c r="AC154" s="28" t="s">
        <v>71</v>
      </c>
      <c r="AD154" s="28" t="s">
        <v>82</v>
      </c>
      <c r="AE154" s="11" t="str">
        <f t="shared" si="13"/>
        <v>湖南省岳阳市</v>
      </c>
      <c r="AF154" s="28" t="s">
        <v>347</v>
      </c>
      <c r="AG154" s="30"/>
      <c r="AH154" s="30"/>
      <c r="AI154" s="30"/>
      <c r="AJ154" s="30"/>
      <c r="AK154" s="30"/>
      <c r="AL154" s="30"/>
      <c r="AM154" s="30"/>
      <c r="AN154" s="30"/>
    </row>
    <row r="155" spans="26:40" x14ac:dyDescent="0.3">
      <c r="Z155" s="28" t="s">
        <v>350</v>
      </c>
      <c r="AA155" s="28" t="s">
        <v>351</v>
      </c>
      <c r="AB155" s="29"/>
      <c r="AC155" s="28" t="s">
        <v>71</v>
      </c>
      <c r="AD155" s="28" t="s">
        <v>82</v>
      </c>
      <c r="AE155" s="11" t="str">
        <f t="shared" si="13"/>
        <v>湖南省岳阳市</v>
      </c>
      <c r="AF155" s="28" t="s">
        <v>349</v>
      </c>
      <c r="AG155" s="30"/>
      <c r="AH155" s="30"/>
      <c r="AI155" s="30"/>
      <c r="AJ155" s="30"/>
      <c r="AK155" s="30"/>
      <c r="AL155" s="30"/>
      <c r="AM155" s="30"/>
      <c r="AN155" s="30"/>
    </row>
    <row r="156" spans="26:40" x14ac:dyDescent="0.3">
      <c r="Z156" s="28" t="s">
        <v>350</v>
      </c>
      <c r="AA156" s="28" t="s">
        <v>353</v>
      </c>
      <c r="AB156" s="29"/>
      <c r="AC156" s="28" t="s">
        <v>71</v>
      </c>
      <c r="AD156" s="28" t="s">
        <v>82</v>
      </c>
      <c r="AE156" s="11" t="str">
        <f t="shared" si="13"/>
        <v>湖南省岳阳市</v>
      </c>
      <c r="AF156" s="28" t="s">
        <v>352</v>
      </c>
      <c r="AG156" s="30"/>
      <c r="AH156" s="30"/>
      <c r="AI156" s="30"/>
      <c r="AJ156" s="30"/>
      <c r="AK156" s="30"/>
      <c r="AL156" s="30"/>
      <c r="AM156" s="30"/>
      <c r="AN156" s="30"/>
    </row>
    <row r="157" spans="26:40" x14ac:dyDescent="0.3">
      <c r="Z157" s="28" t="s">
        <v>350</v>
      </c>
      <c r="AA157" s="28" t="s">
        <v>355</v>
      </c>
      <c r="AB157" s="29"/>
      <c r="AC157" s="28" t="s">
        <v>71</v>
      </c>
      <c r="AD157" s="28" t="s">
        <v>82</v>
      </c>
      <c r="AE157" s="11" t="str">
        <f t="shared" si="13"/>
        <v>湖南省岳阳市</v>
      </c>
      <c r="AF157" s="28" t="s">
        <v>354</v>
      </c>
      <c r="AG157" s="30"/>
      <c r="AH157" s="30"/>
      <c r="AI157" s="30"/>
      <c r="AJ157" s="30"/>
      <c r="AK157" s="30"/>
      <c r="AL157" s="30"/>
      <c r="AM157" s="30"/>
      <c r="AN157" s="30"/>
    </row>
    <row r="158" spans="26:40" x14ac:dyDescent="0.3">
      <c r="Z158" s="28" t="s">
        <v>350</v>
      </c>
      <c r="AA158" s="28" t="s">
        <v>357</v>
      </c>
      <c r="AB158" s="29"/>
      <c r="AC158" s="28" t="s">
        <v>71</v>
      </c>
      <c r="AD158" s="28" t="s">
        <v>82</v>
      </c>
      <c r="AE158" s="11" t="str">
        <f t="shared" si="13"/>
        <v>湖南省岳阳市</v>
      </c>
      <c r="AF158" s="28" t="s">
        <v>356</v>
      </c>
      <c r="AG158" s="30"/>
      <c r="AH158" s="30"/>
      <c r="AI158" s="30"/>
      <c r="AJ158" s="30"/>
      <c r="AK158" s="30"/>
      <c r="AL158" s="30"/>
      <c r="AM158" s="30"/>
      <c r="AN158" s="30"/>
    </row>
    <row r="159" spans="26:40" x14ac:dyDescent="0.3">
      <c r="Z159" s="28" t="s">
        <v>350</v>
      </c>
      <c r="AA159" s="28" t="s">
        <v>359</v>
      </c>
      <c r="AB159" s="29"/>
      <c r="AC159" s="28" t="s">
        <v>71</v>
      </c>
      <c r="AD159" s="28" t="s">
        <v>82</v>
      </c>
      <c r="AE159" s="11" t="str">
        <f t="shared" si="13"/>
        <v>湖南省岳阳市</v>
      </c>
      <c r="AF159" s="28" t="s">
        <v>358</v>
      </c>
      <c r="AG159" s="30"/>
      <c r="AH159" s="30"/>
      <c r="AI159" s="30"/>
      <c r="AJ159" s="30"/>
      <c r="AK159" s="30"/>
      <c r="AL159" s="30"/>
      <c r="AM159" s="30"/>
      <c r="AN159" s="30"/>
    </row>
    <row r="160" spans="26:40" x14ac:dyDescent="0.3">
      <c r="Z160" s="28" t="s">
        <v>350</v>
      </c>
      <c r="AA160" s="28" t="s">
        <v>361</v>
      </c>
      <c r="AB160" s="29"/>
      <c r="AC160" s="28" t="s">
        <v>71</v>
      </c>
      <c r="AD160" s="28" t="s">
        <v>82</v>
      </c>
      <c r="AE160" s="11" t="str">
        <f t="shared" si="13"/>
        <v>湖南省岳阳市</v>
      </c>
      <c r="AF160" s="28" t="s">
        <v>360</v>
      </c>
      <c r="AG160" s="30"/>
      <c r="AH160" s="30"/>
      <c r="AI160" s="30"/>
      <c r="AJ160" s="30"/>
      <c r="AK160" s="30"/>
      <c r="AL160" s="30"/>
      <c r="AM160" s="30"/>
      <c r="AN160" s="30"/>
    </row>
    <row r="161" spans="26:40" x14ac:dyDescent="0.3">
      <c r="Z161" s="28" t="s">
        <v>350</v>
      </c>
      <c r="AA161" s="28" t="s">
        <v>363</v>
      </c>
      <c r="AB161" s="29"/>
      <c r="AC161" s="28" t="s">
        <v>71</v>
      </c>
      <c r="AD161" s="28" t="s">
        <v>84</v>
      </c>
      <c r="AE161" s="11" t="str">
        <f t="shared" si="13"/>
        <v>湖南省常德市</v>
      </c>
      <c r="AF161" s="28" t="s">
        <v>362</v>
      </c>
      <c r="AG161" s="30"/>
      <c r="AH161" s="30"/>
      <c r="AI161" s="30"/>
      <c r="AJ161" s="30"/>
      <c r="AK161" s="30"/>
      <c r="AL161" s="30"/>
      <c r="AM161" s="30"/>
      <c r="AN161" s="30"/>
    </row>
    <row r="162" spans="26:40" x14ac:dyDescent="0.3">
      <c r="Z162" s="28" t="s">
        <v>350</v>
      </c>
      <c r="AA162" s="28" t="s">
        <v>365</v>
      </c>
      <c r="AB162" s="29"/>
      <c r="AC162" s="28" t="s">
        <v>71</v>
      </c>
      <c r="AD162" s="28" t="s">
        <v>84</v>
      </c>
      <c r="AE162" s="11" t="str">
        <f t="shared" si="13"/>
        <v>湖南省常德市</v>
      </c>
      <c r="AF162" s="28" t="s">
        <v>364</v>
      </c>
      <c r="AG162" s="30"/>
      <c r="AH162" s="30"/>
      <c r="AI162" s="30"/>
      <c r="AJ162" s="30"/>
      <c r="AK162" s="30"/>
      <c r="AL162" s="30"/>
      <c r="AM162" s="30"/>
      <c r="AN162" s="30"/>
    </row>
    <row r="163" spans="26:40" x14ac:dyDescent="0.3">
      <c r="Z163" s="28" t="s">
        <v>350</v>
      </c>
      <c r="AA163" s="28" t="s">
        <v>367</v>
      </c>
      <c r="AB163" s="29"/>
      <c r="AC163" s="28" t="s">
        <v>71</v>
      </c>
      <c r="AD163" s="28" t="s">
        <v>84</v>
      </c>
      <c r="AE163" s="11" t="str">
        <f t="shared" si="13"/>
        <v>湖南省常德市</v>
      </c>
      <c r="AF163" s="28" t="s">
        <v>366</v>
      </c>
      <c r="AG163" s="30"/>
      <c r="AH163" s="30"/>
      <c r="AI163" s="30"/>
      <c r="AJ163" s="30"/>
      <c r="AK163" s="30"/>
      <c r="AL163" s="30"/>
      <c r="AM163" s="30"/>
      <c r="AN163" s="30"/>
    </row>
    <row r="164" spans="26:40" x14ac:dyDescent="0.3">
      <c r="Z164" s="28" t="s">
        <v>350</v>
      </c>
      <c r="AA164" s="28" t="s">
        <v>369</v>
      </c>
      <c r="AB164" s="29"/>
      <c r="AC164" s="28" t="s">
        <v>71</v>
      </c>
      <c r="AD164" s="28" t="s">
        <v>84</v>
      </c>
      <c r="AE164" s="11" t="str">
        <f t="shared" si="13"/>
        <v>湖南省常德市</v>
      </c>
      <c r="AF164" s="28" t="s">
        <v>368</v>
      </c>
      <c r="AG164" s="30"/>
      <c r="AH164" s="30"/>
      <c r="AI164" s="30"/>
      <c r="AJ164" s="30"/>
      <c r="AK164" s="30"/>
      <c r="AL164" s="30"/>
      <c r="AM164" s="30"/>
      <c r="AN164" s="30"/>
    </row>
    <row r="165" spans="26:40" x14ac:dyDescent="0.3">
      <c r="Z165" s="28" t="s">
        <v>350</v>
      </c>
      <c r="AA165" s="28" t="s">
        <v>371</v>
      </c>
      <c r="AB165" s="29"/>
      <c r="AC165" s="28" t="s">
        <v>71</v>
      </c>
      <c r="AD165" s="28" t="s">
        <v>84</v>
      </c>
      <c r="AE165" s="11" t="str">
        <f t="shared" si="13"/>
        <v>湖南省常德市</v>
      </c>
      <c r="AF165" s="28" t="s">
        <v>370</v>
      </c>
      <c r="AG165" s="30"/>
      <c r="AH165" s="30"/>
      <c r="AI165" s="30"/>
      <c r="AJ165" s="30"/>
      <c r="AK165" s="30"/>
      <c r="AL165" s="30"/>
      <c r="AM165" s="30"/>
      <c r="AN165" s="30"/>
    </row>
    <row r="166" spans="26:40" x14ac:dyDescent="0.3">
      <c r="Z166" s="28" t="s">
        <v>373</v>
      </c>
      <c r="AA166" s="28" t="s">
        <v>374</v>
      </c>
      <c r="AB166" s="29"/>
      <c r="AC166" s="28" t="s">
        <v>71</v>
      </c>
      <c r="AD166" s="28" t="s">
        <v>84</v>
      </c>
      <c r="AE166" s="11" t="str">
        <f t="shared" si="13"/>
        <v>湖南省常德市</v>
      </c>
      <c r="AF166" s="28" t="s">
        <v>372</v>
      </c>
      <c r="AG166" s="30"/>
      <c r="AH166" s="30"/>
      <c r="AI166" s="30"/>
      <c r="AJ166" s="30"/>
      <c r="AK166" s="30"/>
      <c r="AL166" s="30"/>
      <c r="AM166" s="30"/>
      <c r="AN166" s="30"/>
    </row>
    <row r="167" spans="26:40" x14ac:dyDescent="0.3">
      <c r="Z167" s="28" t="s">
        <v>373</v>
      </c>
      <c r="AA167" s="28" t="s">
        <v>376</v>
      </c>
      <c r="AB167" s="29"/>
      <c r="AC167" s="28" t="s">
        <v>71</v>
      </c>
      <c r="AD167" s="28" t="s">
        <v>84</v>
      </c>
      <c r="AE167" s="11" t="str">
        <f t="shared" si="13"/>
        <v>湖南省常德市</v>
      </c>
      <c r="AF167" s="28" t="s">
        <v>375</v>
      </c>
      <c r="AG167" s="30"/>
      <c r="AH167" s="30"/>
      <c r="AI167" s="30"/>
      <c r="AJ167" s="30"/>
      <c r="AK167" s="30"/>
      <c r="AL167" s="30"/>
      <c r="AM167" s="30"/>
      <c r="AN167" s="30"/>
    </row>
    <row r="168" spans="26:40" x14ac:dyDescent="0.3">
      <c r="Z168" s="28" t="s">
        <v>373</v>
      </c>
      <c r="AA168" s="28" t="s">
        <v>378</v>
      </c>
      <c r="AB168" s="29"/>
      <c r="AC168" s="28" t="s">
        <v>71</v>
      </c>
      <c r="AD168" s="28" t="s">
        <v>84</v>
      </c>
      <c r="AE168" s="11" t="str">
        <f t="shared" si="13"/>
        <v>湖南省常德市</v>
      </c>
      <c r="AF168" s="28" t="s">
        <v>377</v>
      </c>
      <c r="AG168" s="30"/>
      <c r="AH168" s="30"/>
      <c r="AI168" s="30"/>
      <c r="AJ168" s="30"/>
      <c r="AK168" s="30"/>
      <c r="AL168" s="30"/>
      <c r="AM168" s="30"/>
      <c r="AN168" s="30"/>
    </row>
    <row r="169" spans="26:40" x14ac:dyDescent="0.3">
      <c r="Z169" s="28" t="s">
        <v>373</v>
      </c>
      <c r="AA169" s="28" t="s">
        <v>380</v>
      </c>
      <c r="AB169" s="29"/>
      <c r="AC169" s="28" t="s">
        <v>71</v>
      </c>
      <c r="AD169" s="28" t="s">
        <v>84</v>
      </c>
      <c r="AE169" s="11" t="str">
        <f t="shared" si="13"/>
        <v>湖南省常德市</v>
      </c>
      <c r="AF169" s="28" t="s">
        <v>379</v>
      </c>
      <c r="AG169" s="30"/>
      <c r="AH169" s="30"/>
      <c r="AI169" s="30"/>
      <c r="AJ169" s="30"/>
      <c r="AK169" s="30"/>
      <c r="AL169" s="30"/>
      <c r="AM169" s="30"/>
      <c r="AN169" s="30"/>
    </row>
    <row r="170" spans="26:40" x14ac:dyDescent="0.3">
      <c r="Z170" s="28" t="s">
        <v>373</v>
      </c>
      <c r="AA170" s="28" t="s">
        <v>382</v>
      </c>
      <c r="AB170" s="29"/>
      <c r="AC170" s="28" t="s">
        <v>71</v>
      </c>
      <c r="AD170" s="28" t="s">
        <v>86</v>
      </c>
      <c r="AE170" s="11" t="str">
        <f t="shared" si="13"/>
        <v>湖南省张家界市</v>
      </c>
      <c r="AF170" s="28" t="s">
        <v>381</v>
      </c>
      <c r="AG170" s="30"/>
      <c r="AH170" s="30"/>
      <c r="AI170" s="30"/>
      <c r="AJ170" s="30"/>
      <c r="AK170" s="30"/>
      <c r="AL170" s="30"/>
      <c r="AM170" s="30"/>
      <c r="AN170" s="30"/>
    </row>
    <row r="171" spans="26:40" x14ac:dyDescent="0.3">
      <c r="Z171" s="28" t="s">
        <v>373</v>
      </c>
      <c r="AA171" s="28" t="s">
        <v>384</v>
      </c>
      <c r="AB171" s="29"/>
      <c r="AC171" s="28" t="s">
        <v>71</v>
      </c>
      <c r="AD171" s="28" t="s">
        <v>86</v>
      </c>
      <c r="AE171" s="11" t="str">
        <f t="shared" si="13"/>
        <v>湖南省张家界市</v>
      </c>
      <c r="AF171" s="28" t="s">
        <v>383</v>
      </c>
      <c r="AG171" s="30"/>
      <c r="AH171" s="30"/>
      <c r="AI171" s="30"/>
      <c r="AJ171" s="30"/>
      <c r="AK171" s="30"/>
      <c r="AL171" s="30"/>
      <c r="AM171" s="30"/>
      <c r="AN171" s="30"/>
    </row>
    <row r="172" spans="26:40" x14ac:dyDescent="0.3">
      <c r="Z172" s="28" t="s">
        <v>373</v>
      </c>
      <c r="AA172" s="28" t="s">
        <v>386</v>
      </c>
      <c r="AB172" s="29"/>
      <c r="AC172" s="28" t="s">
        <v>71</v>
      </c>
      <c r="AD172" s="28" t="s">
        <v>86</v>
      </c>
      <c r="AE172" s="11" t="str">
        <f t="shared" si="13"/>
        <v>湖南省张家界市</v>
      </c>
      <c r="AF172" s="28" t="s">
        <v>385</v>
      </c>
      <c r="AG172" s="30"/>
      <c r="AH172" s="30"/>
      <c r="AI172" s="30"/>
      <c r="AJ172" s="30"/>
      <c r="AK172" s="30"/>
      <c r="AL172" s="30"/>
      <c r="AM172" s="30"/>
      <c r="AN172" s="30"/>
    </row>
    <row r="173" spans="26:40" x14ac:dyDescent="0.3">
      <c r="Z173" s="28" t="s">
        <v>373</v>
      </c>
      <c r="AA173" s="28" t="s">
        <v>388</v>
      </c>
      <c r="AB173" s="29"/>
      <c r="AC173" s="28" t="s">
        <v>71</v>
      </c>
      <c r="AD173" s="28" t="s">
        <v>86</v>
      </c>
      <c r="AE173" s="11" t="str">
        <f t="shared" si="13"/>
        <v>湖南省张家界市</v>
      </c>
      <c r="AF173" s="28" t="s">
        <v>387</v>
      </c>
      <c r="AG173" s="30"/>
      <c r="AH173" s="30"/>
      <c r="AI173" s="30"/>
      <c r="AJ173" s="30"/>
      <c r="AK173" s="30"/>
      <c r="AL173" s="30"/>
      <c r="AM173" s="30"/>
      <c r="AN173" s="30"/>
    </row>
    <row r="174" spans="26:40" x14ac:dyDescent="0.3">
      <c r="Z174" s="28" t="s">
        <v>373</v>
      </c>
      <c r="AA174" s="28" t="s">
        <v>390</v>
      </c>
      <c r="AB174" s="29"/>
      <c r="AC174" s="28" t="s">
        <v>71</v>
      </c>
      <c r="AD174" s="28" t="s">
        <v>88</v>
      </c>
      <c r="AE174" s="11" t="str">
        <f t="shared" si="13"/>
        <v>湖南省益阳市</v>
      </c>
      <c r="AF174" s="28" t="s">
        <v>389</v>
      </c>
      <c r="AG174" s="30"/>
      <c r="AH174" s="30"/>
      <c r="AI174" s="30"/>
      <c r="AJ174" s="30"/>
      <c r="AK174" s="30"/>
      <c r="AL174" s="30"/>
      <c r="AM174" s="30"/>
      <c r="AN174" s="30"/>
    </row>
    <row r="175" spans="26:40" x14ac:dyDescent="0.3">
      <c r="Z175" s="28" t="s">
        <v>373</v>
      </c>
      <c r="AA175" s="28" t="s">
        <v>392</v>
      </c>
      <c r="AB175" s="29"/>
      <c r="AC175" s="28" t="s">
        <v>71</v>
      </c>
      <c r="AD175" s="28" t="s">
        <v>88</v>
      </c>
      <c r="AE175" s="11" t="str">
        <f t="shared" si="13"/>
        <v>湖南省益阳市</v>
      </c>
      <c r="AF175" s="28" t="s">
        <v>391</v>
      </c>
      <c r="AG175" s="30"/>
      <c r="AH175" s="30"/>
      <c r="AI175" s="30"/>
      <c r="AJ175" s="30"/>
      <c r="AK175" s="30"/>
      <c r="AL175" s="30"/>
      <c r="AM175" s="30"/>
      <c r="AN175" s="30"/>
    </row>
    <row r="176" spans="26:40" x14ac:dyDescent="0.3">
      <c r="Z176" s="28" t="s">
        <v>373</v>
      </c>
      <c r="AA176" s="28" t="s">
        <v>394</v>
      </c>
      <c r="AB176" s="29"/>
      <c r="AC176" s="28" t="s">
        <v>71</v>
      </c>
      <c r="AD176" s="28" t="s">
        <v>88</v>
      </c>
      <c r="AE176" s="11" t="str">
        <f t="shared" si="13"/>
        <v>湖南省益阳市</v>
      </c>
      <c r="AF176" s="28" t="s">
        <v>393</v>
      </c>
      <c r="AG176" s="30"/>
      <c r="AH176" s="30"/>
      <c r="AI176" s="30"/>
      <c r="AJ176" s="30"/>
      <c r="AK176" s="30"/>
      <c r="AL176" s="30"/>
      <c r="AM176" s="30"/>
      <c r="AN176" s="30"/>
    </row>
    <row r="177" spans="26:40" x14ac:dyDescent="0.3">
      <c r="Z177" s="28" t="s">
        <v>373</v>
      </c>
      <c r="AA177" s="28" t="s">
        <v>396</v>
      </c>
      <c r="AB177" s="29"/>
      <c r="AC177" s="28" t="s">
        <v>71</v>
      </c>
      <c r="AD177" s="28" t="s">
        <v>88</v>
      </c>
      <c r="AE177" s="11" t="str">
        <f t="shared" si="13"/>
        <v>湖南省益阳市</v>
      </c>
      <c r="AF177" s="28" t="s">
        <v>395</v>
      </c>
      <c r="AG177" s="30"/>
      <c r="AH177" s="30"/>
      <c r="AI177" s="30"/>
      <c r="AJ177" s="30"/>
      <c r="AK177" s="30"/>
      <c r="AL177" s="30"/>
      <c r="AM177" s="30"/>
      <c r="AN177" s="30"/>
    </row>
    <row r="178" spans="26:40" x14ac:dyDescent="0.3">
      <c r="Z178" s="28" t="s">
        <v>373</v>
      </c>
      <c r="AA178" s="28" t="s">
        <v>398</v>
      </c>
      <c r="AB178" s="29"/>
      <c r="AC178" s="28" t="s">
        <v>71</v>
      </c>
      <c r="AD178" s="28" t="s">
        <v>88</v>
      </c>
      <c r="AE178" s="11" t="str">
        <f t="shared" si="13"/>
        <v>湖南省益阳市</v>
      </c>
      <c r="AF178" s="28" t="s">
        <v>397</v>
      </c>
      <c r="AG178" s="30"/>
      <c r="AH178" s="30"/>
      <c r="AI178" s="30"/>
      <c r="AJ178" s="30"/>
      <c r="AK178" s="30"/>
      <c r="AL178" s="30"/>
      <c r="AM178" s="30"/>
      <c r="AN178" s="30"/>
    </row>
    <row r="179" spans="26:40" x14ac:dyDescent="0.3">
      <c r="Z179" s="28" t="s">
        <v>373</v>
      </c>
      <c r="AA179" s="28" t="s">
        <v>400</v>
      </c>
      <c r="AB179" s="29"/>
      <c r="AC179" s="28" t="s">
        <v>71</v>
      </c>
      <c r="AD179" s="28" t="s">
        <v>88</v>
      </c>
      <c r="AE179" s="11" t="str">
        <f t="shared" si="13"/>
        <v>湖南省益阳市</v>
      </c>
      <c r="AF179" s="28" t="s">
        <v>399</v>
      </c>
      <c r="AG179" s="30"/>
      <c r="AH179" s="30"/>
      <c r="AI179" s="30"/>
      <c r="AJ179" s="30"/>
      <c r="AK179" s="30"/>
      <c r="AL179" s="30"/>
      <c r="AM179" s="30"/>
      <c r="AN179" s="30"/>
    </row>
    <row r="180" spans="26:40" x14ac:dyDescent="0.3">
      <c r="Z180" s="28" t="s">
        <v>373</v>
      </c>
      <c r="AA180" s="28" t="s">
        <v>402</v>
      </c>
      <c r="AB180" s="29"/>
      <c r="AC180" s="28" t="s">
        <v>71</v>
      </c>
      <c r="AD180" s="28" t="s">
        <v>90</v>
      </c>
      <c r="AE180" s="11" t="str">
        <f t="shared" si="13"/>
        <v>湖南省郴州市</v>
      </c>
      <c r="AF180" s="28" t="s">
        <v>401</v>
      </c>
      <c r="AG180" s="30"/>
      <c r="AH180" s="30"/>
      <c r="AI180" s="30"/>
      <c r="AJ180" s="30"/>
      <c r="AK180" s="30"/>
      <c r="AL180" s="30"/>
      <c r="AM180" s="30"/>
      <c r="AN180" s="30"/>
    </row>
    <row r="181" spans="26:40" x14ac:dyDescent="0.3">
      <c r="Z181" s="28" t="s">
        <v>373</v>
      </c>
      <c r="AA181" s="28" t="s">
        <v>404</v>
      </c>
      <c r="AB181" s="29"/>
      <c r="AC181" s="28" t="s">
        <v>71</v>
      </c>
      <c r="AD181" s="28" t="s">
        <v>90</v>
      </c>
      <c r="AE181" s="11" t="str">
        <f t="shared" si="13"/>
        <v>湖南省郴州市</v>
      </c>
      <c r="AF181" s="28" t="s">
        <v>403</v>
      </c>
      <c r="AG181" s="30"/>
      <c r="AH181" s="30"/>
      <c r="AI181" s="30"/>
      <c r="AJ181" s="30"/>
      <c r="AK181" s="30"/>
      <c r="AL181" s="30"/>
      <c r="AM181" s="30"/>
      <c r="AN181" s="30"/>
    </row>
    <row r="182" spans="26:40" x14ac:dyDescent="0.3">
      <c r="Z182" s="28" t="s">
        <v>406</v>
      </c>
      <c r="AA182" s="28" t="s">
        <v>407</v>
      </c>
      <c r="AB182" s="29"/>
      <c r="AC182" s="28" t="s">
        <v>71</v>
      </c>
      <c r="AD182" s="28" t="s">
        <v>90</v>
      </c>
      <c r="AE182" s="11" t="str">
        <f t="shared" si="13"/>
        <v>湖南省郴州市</v>
      </c>
      <c r="AF182" s="28" t="s">
        <v>405</v>
      </c>
      <c r="AG182" s="30"/>
      <c r="AH182" s="30"/>
      <c r="AI182" s="30"/>
      <c r="AJ182" s="30"/>
      <c r="AK182" s="30"/>
      <c r="AL182" s="30"/>
      <c r="AM182" s="30"/>
      <c r="AN182" s="30"/>
    </row>
    <row r="183" spans="26:40" x14ac:dyDescent="0.3">
      <c r="Z183" s="28" t="s">
        <v>406</v>
      </c>
      <c r="AA183" s="28" t="s">
        <v>409</v>
      </c>
      <c r="AB183" s="29"/>
      <c r="AC183" s="28" t="s">
        <v>71</v>
      </c>
      <c r="AD183" s="28" t="s">
        <v>90</v>
      </c>
      <c r="AE183" s="11" t="str">
        <f t="shared" si="13"/>
        <v>湖南省郴州市</v>
      </c>
      <c r="AF183" s="28" t="s">
        <v>408</v>
      </c>
      <c r="AG183" s="30"/>
      <c r="AH183" s="30"/>
      <c r="AI183" s="30"/>
      <c r="AJ183" s="30"/>
      <c r="AK183" s="30"/>
      <c r="AL183" s="30"/>
      <c r="AM183" s="30"/>
      <c r="AN183" s="30"/>
    </row>
    <row r="184" spans="26:40" x14ac:dyDescent="0.3">
      <c r="Z184" s="28" t="s">
        <v>406</v>
      </c>
      <c r="AA184" s="28" t="s">
        <v>411</v>
      </c>
      <c r="AB184" s="29"/>
      <c r="AC184" s="28" t="s">
        <v>71</v>
      </c>
      <c r="AD184" s="28" t="s">
        <v>90</v>
      </c>
      <c r="AE184" s="11" t="str">
        <f t="shared" si="13"/>
        <v>湖南省郴州市</v>
      </c>
      <c r="AF184" s="28" t="s">
        <v>410</v>
      </c>
      <c r="AG184" s="30"/>
      <c r="AH184" s="30"/>
      <c r="AI184" s="30"/>
      <c r="AJ184" s="30"/>
      <c r="AK184" s="30"/>
      <c r="AL184" s="30"/>
      <c r="AM184" s="30"/>
      <c r="AN184" s="30"/>
    </row>
    <row r="185" spans="26:40" x14ac:dyDescent="0.3">
      <c r="Z185" s="28" t="s">
        <v>406</v>
      </c>
      <c r="AA185" s="28" t="s">
        <v>413</v>
      </c>
      <c r="AB185" s="29"/>
      <c r="AC185" s="28" t="s">
        <v>71</v>
      </c>
      <c r="AD185" s="28" t="s">
        <v>90</v>
      </c>
      <c r="AE185" s="11" t="str">
        <f t="shared" si="13"/>
        <v>湖南省郴州市</v>
      </c>
      <c r="AF185" s="28" t="s">
        <v>412</v>
      </c>
      <c r="AG185" s="30"/>
      <c r="AH185" s="30"/>
      <c r="AI185" s="30"/>
      <c r="AJ185" s="30"/>
      <c r="AK185" s="30"/>
      <c r="AL185" s="30"/>
      <c r="AM185" s="30"/>
      <c r="AN185" s="30"/>
    </row>
    <row r="186" spans="26:40" x14ac:dyDescent="0.3">
      <c r="Z186" s="28" t="s">
        <v>406</v>
      </c>
      <c r="AA186" s="28" t="s">
        <v>415</v>
      </c>
      <c r="AB186" s="29"/>
      <c r="AC186" s="28" t="s">
        <v>71</v>
      </c>
      <c r="AD186" s="28" t="s">
        <v>90</v>
      </c>
      <c r="AE186" s="11" t="str">
        <f t="shared" si="13"/>
        <v>湖南省郴州市</v>
      </c>
      <c r="AF186" s="28" t="s">
        <v>414</v>
      </c>
      <c r="AG186" s="30"/>
      <c r="AH186" s="30"/>
      <c r="AI186" s="30"/>
      <c r="AJ186" s="30"/>
      <c r="AK186" s="30"/>
      <c r="AL186" s="30"/>
      <c r="AM186" s="30"/>
      <c r="AN186" s="30"/>
    </row>
    <row r="187" spans="26:40" x14ac:dyDescent="0.3">
      <c r="Z187" s="28" t="s">
        <v>406</v>
      </c>
      <c r="AA187" s="28" t="s">
        <v>417</v>
      </c>
      <c r="AB187" s="29"/>
      <c r="AC187" s="28" t="s">
        <v>71</v>
      </c>
      <c r="AD187" s="28" t="s">
        <v>90</v>
      </c>
      <c r="AE187" s="11" t="str">
        <f t="shared" si="13"/>
        <v>湖南省郴州市</v>
      </c>
      <c r="AF187" s="28" t="s">
        <v>416</v>
      </c>
      <c r="AG187" s="30"/>
      <c r="AH187" s="30"/>
      <c r="AI187" s="30"/>
      <c r="AJ187" s="30"/>
      <c r="AK187" s="30"/>
      <c r="AL187" s="30"/>
      <c r="AM187" s="30"/>
      <c r="AN187" s="30"/>
    </row>
    <row r="188" spans="26:40" x14ac:dyDescent="0.3">
      <c r="Z188" s="28" t="s">
        <v>406</v>
      </c>
      <c r="AA188" s="28" t="s">
        <v>419</v>
      </c>
      <c r="AB188" s="29"/>
      <c r="AC188" s="28" t="s">
        <v>71</v>
      </c>
      <c r="AD188" s="28" t="s">
        <v>90</v>
      </c>
      <c r="AE188" s="11" t="str">
        <f t="shared" si="13"/>
        <v>湖南省郴州市</v>
      </c>
      <c r="AF188" s="28" t="s">
        <v>418</v>
      </c>
      <c r="AG188" s="30"/>
      <c r="AH188" s="30"/>
      <c r="AI188" s="30"/>
      <c r="AJ188" s="30"/>
      <c r="AK188" s="30"/>
      <c r="AL188" s="30"/>
      <c r="AM188" s="30"/>
      <c r="AN188" s="30"/>
    </row>
    <row r="189" spans="26:40" x14ac:dyDescent="0.3">
      <c r="Z189" s="28" t="s">
        <v>406</v>
      </c>
      <c r="AA189" s="28" t="s">
        <v>421</v>
      </c>
      <c r="AB189" s="29"/>
      <c r="AC189" s="28" t="s">
        <v>71</v>
      </c>
      <c r="AD189" s="28" t="s">
        <v>90</v>
      </c>
      <c r="AE189" s="11" t="str">
        <f t="shared" si="13"/>
        <v>湖南省郴州市</v>
      </c>
      <c r="AF189" s="28" t="s">
        <v>420</v>
      </c>
      <c r="AG189" s="30"/>
      <c r="AH189" s="30"/>
      <c r="AI189" s="30"/>
      <c r="AJ189" s="30"/>
      <c r="AK189" s="30"/>
      <c r="AL189" s="30"/>
      <c r="AM189" s="30"/>
      <c r="AN189" s="30"/>
    </row>
    <row r="190" spans="26:40" x14ac:dyDescent="0.3">
      <c r="Z190" s="28" t="s">
        <v>406</v>
      </c>
      <c r="AA190" s="28" t="s">
        <v>423</v>
      </c>
      <c r="AB190" s="29"/>
      <c r="AC190" s="28" t="s">
        <v>71</v>
      </c>
      <c r="AD190" s="28" t="s">
        <v>90</v>
      </c>
      <c r="AE190" s="11" t="str">
        <f t="shared" si="13"/>
        <v>湖南省郴州市</v>
      </c>
      <c r="AF190" s="28" t="s">
        <v>422</v>
      </c>
      <c r="AG190" s="30"/>
      <c r="AH190" s="30"/>
      <c r="AI190" s="30"/>
      <c r="AJ190" s="30"/>
      <c r="AK190" s="30"/>
      <c r="AL190" s="30"/>
      <c r="AM190" s="30"/>
      <c r="AN190" s="30"/>
    </row>
    <row r="191" spans="26:40" x14ac:dyDescent="0.3">
      <c r="Z191" s="28" t="s">
        <v>425</v>
      </c>
      <c r="AA191" s="28" t="s">
        <v>426</v>
      </c>
      <c r="AB191" s="29"/>
      <c r="AC191" s="28" t="s">
        <v>71</v>
      </c>
      <c r="AD191" s="28" t="s">
        <v>92</v>
      </c>
      <c r="AE191" s="11" t="str">
        <f t="shared" si="13"/>
        <v>湖南省永州市</v>
      </c>
      <c r="AF191" s="28" t="s">
        <v>424</v>
      </c>
      <c r="AG191" s="30"/>
      <c r="AH191" s="30"/>
      <c r="AI191" s="30"/>
      <c r="AJ191" s="30"/>
      <c r="AK191" s="30"/>
      <c r="AL191" s="30"/>
      <c r="AM191" s="30"/>
      <c r="AN191" s="30"/>
    </row>
    <row r="192" spans="26:40" x14ac:dyDescent="0.3">
      <c r="Z192" s="28" t="s">
        <v>425</v>
      </c>
      <c r="AA192" s="28" t="s">
        <v>428</v>
      </c>
      <c r="AB192" s="29"/>
      <c r="AC192" s="28" t="s">
        <v>71</v>
      </c>
      <c r="AD192" s="28" t="s">
        <v>92</v>
      </c>
      <c r="AE192" s="11" t="str">
        <f t="shared" si="13"/>
        <v>湖南省永州市</v>
      </c>
      <c r="AF192" s="28" t="s">
        <v>427</v>
      </c>
      <c r="AG192" s="30"/>
      <c r="AH192" s="30"/>
      <c r="AI192" s="30"/>
      <c r="AJ192" s="30"/>
      <c r="AK192" s="30"/>
      <c r="AL192" s="30"/>
      <c r="AM192" s="30"/>
      <c r="AN192" s="30"/>
    </row>
    <row r="193" spans="26:40" x14ac:dyDescent="0.3">
      <c r="Z193" s="28" t="s">
        <v>425</v>
      </c>
      <c r="AA193" s="28" t="s">
        <v>430</v>
      </c>
      <c r="AB193" s="29"/>
      <c r="AC193" s="28" t="s">
        <v>71</v>
      </c>
      <c r="AD193" s="28" t="s">
        <v>92</v>
      </c>
      <c r="AE193" s="11" t="str">
        <f t="shared" si="13"/>
        <v>湖南省永州市</v>
      </c>
      <c r="AF193" s="28" t="s">
        <v>429</v>
      </c>
      <c r="AG193" s="30"/>
      <c r="AH193" s="30"/>
      <c r="AI193" s="30"/>
      <c r="AJ193" s="30"/>
      <c r="AK193" s="30"/>
      <c r="AL193" s="30"/>
      <c r="AM193" s="30"/>
      <c r="AN193" s="30"/>
    </row>
    <row r="194" spans="26:40" x14ac:dyDescent="0.3">
      <c r="Z194" s="28" t="s">
        <v>425</v>
      </c>
      <c r="AA194" s="28" t="s">
        <v>432</v>
      </c>
      <c r="AB194" s="29"/>
      <c r="AC194" s="28" t="s">
        <v>71</v>
      </c>
      <c r="AD194" s="28" t="s">
        <v>92</v>
      </c>
      <c r="AE194" s="11" t="str">
        <f t="shared" ref="AE194:AE257" si="14">AC194&amp;AD194</f>
        <v>湖南省永州市</v>
      </c>
      <c r="AF194" s="28" t="s">
        <v>431</v>
      </c>
      <c r="AG194" s="30"/>
      <c r="AH194" s="30"/>
      <c r="AI194" s="30"/>
      <c r="AJ194" s="30"/>
      <c r="AK194" s="30"/>
      <c r="AL194" s="30"/>
      <c r="AM194" s="30"/>
      <c r="AN194" s="30"/>
    </row>
    <row r="195" spans="26:40" x14ac:dyDescent="0.3">
      <c r="Z195" s="28" t="s">
        <v>425</v>
      </c>
      <c r="AA195" s="28" t="s">
        <v>434</v>
      </c>
      <c r="AB195" s="29"/>
      <c r="AC195" s="28" t="s">
        <v>71</v>
      </c>
      <c r="AD195" s="28" t="s">
        <v>92</v>
      </c>
      <c r="AE195" s="11" t="str">
        <f t="shared" si="14"/>
        <v>湖南省永州市</v>
      </c>
      <c r="AF195" s="28" t="s">
        <v>433</v>
      </c>
      <c r="AG195" s="30"/>
      <c r="AH195" s="30"/>
      <c r="AI195" s="30"/>
      <c r="AJ195" s="30"/>
      <c r="AK195" s="30"/>
      <c r="AL195" s="30"/>
      <c r="AM195" s="30"/>
      <c r="AN195" s="30"/>
    </row>
    <row r="196" spans="26:40" x14ac:dyDescent="0.3">
      <c r="Z196" s="28" t="s">
        <v>425</v>
      </c>
      <c r="AA196" s="28" t="s">
        <v>436</v>
      </c>
      <c r="AB196" s="29"/>
      <c r="AC196" s="28" t="s">
        <v>71</v>
      </c>
      <c r="AD196" s="28" t="s">
        <v>92</v>
      </c>
      <c r="AE196" s="11" t="str">
        <f t="shared" si="14"/>
        <v>湖南省永州市</v>
      </c>
      <c r="AF196" s="28" t="s">
        <v>435</v>
      </c>
      <c r="AG196" s="30"/>
      <c r="AH196" s="30"/>
      <c r="AI196" s="30"/>
      <c r="AJ196" s="30"/>
      <c r="AK196" s="30"/>
      <c r="AL196" s="30"/>
      <c r="AM196" s="30"/>
      <c r="AN196" s="30"/>
    </row>
    <row r="197" spans="26:40" x14ac:dyDescent="0.3">
      <c r="Z197" s="28" t="s">
        <v>425</v>
      </c>
      <c r="AA197" s="28" t="s">
        <v>438</v>
      </c>
      <c r="AB197" s="29"/>
      <c r="AC197" s="28" t="s">
        <v>71</v>
      </c>
      <c r="AD197" s="28" t="s">
        <v>92</v>
      </c>
      <c r="AE197" s="11" t="str">
        <f t="shared" si="14"/>
        <v>湖南省永州市</v>
      </c>
      <c r="AF197" s="28" t="s">
        <v>437</v>
      </c>
      <c r="AG197" s="30"/>
      <c r="AH197" s="30"/>
      <c r="AI197" s="30"/>
      <c r="AJ197" s="30"/>
      <c r="AK197" s="30"/>
      <c r="AL197" s="30"/>
      <c r="AM197" s="30"/>
      <c r="AN197" s="30"/>
    </row>
    <row r="198" spans="26:40" x14ac:dyDescent="0.3">
      <c r="Z198" s="28" t="s">
        <v>425</v>
      </c>
      <c r="AA198" s="28" t="s">
        <v>440</v>
      </c>
      <c r="AB198" s="29"/>
      <c r="AC198" s="28" t="s">
        <v>71</v>
      </c>
      <c r="AD198" s="28" t="s">
        <v>92</v>
      </c>
      <c r="AE198" s="11" t="str">
        <f t="shared" si="14"/>
        <v>湖南省永州市</v>
      </c>
      <c r="AF198" s="28" t="s">
        <v>439</v>
      </c>
      <c r="AG198" s="30"/>
      <c r="AH198" s="30"/>
      <c r="AI198" s="30"/>
      <c r="AJ198" s="30"/>
      <c r="AK198" s="30"/>
      <c r="AL198" s="30"/>
      <c r="AM198" s="30"/>
      <c r="AN198" s="30"/>
    </row>
    <row r="199" spans="26:40" x14ac:dyDescent="0.3">
      <c r="Z199" s="28" t="s">
        <v>425</v>
      </c>
      <c r="AA199" s="28" t="s">
        <v>442</v>
      </c>
      <c r="AB199" s="29"/>
      <c r="AC199" s="28" t="s">
        <v>71</v>
      </c>
      <c r="AD199" s="28" t="s">
        <v>92</v>
      </c>
      <c r="AE199" s="11" t="str">
        <f t="shared" si="14"/>
        <v>湖南省永州市</v>
      </c>
      <c r="AF199" s="28" t="s">
        <v>441</v>
      </c>
      <c r="AG199" s="30"/>
      <c r="AH199" s="30"/>
      <c r="AI199" s="30"/>
      <c r="AJ199" s="30"/>
      <c r="AK199" s="30"/>
      <c r="AL199" s="30"/>
      <c r="AM199" s="30"/>
      <c r="AN199" s="30"/>
    </row>
    <row r="200" spans="26:40" x14ac:dyDescent="0.3">
      <c r="Z200" s="28" t="s">
        <v>425</v>
      </c>
      <c r="AA200" s="28" t="s">
        <v>444</v>
      </c>
      <c r="AB200" s="29"/>
      <c r="AC200" s="28" t="s">
        <v>71</v>
      </c>
      <c r="AD200" s="28" t="s">
        <v>92</v>
      </c>
      <c r="AE200" s="11" t="str">
        <f t="shared" si="14"/>
        <v>湖南省永州市</v>
      </c>
      <c r="AF200" s="28" t="s">
        <v>443</v>
      </c>
      <c r="AG200" s="30"/>
      <c r="AH200" s="30"/>
      <c r="AI200" s="30"/>
      <c r="AJ200" s="30"/>
      <c r="AK200" s="30"/>
      <c r="AL200" s="30"/>
      <c r="AM200" s="30"/>
      <c r="AN200" s="30"/>
    </row>
    <row r="201" spans="26:40" x14ac:dyDescent="0.3">
      <c r="Z201" s="28" t="s">
        <v>425</v>
      </c>
      <c r="AA201" s="28" t="s">
        <v>446</v>
      </c>
      <c r="AB201" s="29"/>
      <c r="AC201" s="28" t="s">
        <v>71</v>
      </c>
      <c r="AD201" s="28" t="s">
        <v>92</v>
      </c>
      <c r="AE201" s="11" t="str">
        <f t="shared" si="14"/>
        <v>湖南省永州市</v>
      </c>
      <c r="AF201" s="28" t="s">
        <v>445</v>
      </c>
      <c r="AG201" s="30"/>
      <c r="AH201" s="30"/>
      <c r="AI201" s="30"/>
      <c r="AJ201" s="30"/>
      <c r="AK201" s="30"/>
      <c r="AL201" s="30"/>
      <c r="AM201" s="30"/>
      <c r="AN201" s="30"/>
    </row>
    <row r="202" spans="26:40" x14ac:dyDescent="0.3">
      <c r="Z202" s="28" t="s">
        <v>448</v>
      </c>
      <c r="AA202" s="28" t="s">
        <v>449</v>
      </c>
      <c r="AB202" s="29"/>
      <c r="AC202" s="28" t="s">
        <v>71</v>
      </c>
      <c r="AD202" s="28" t="s">
        <v>94</v>
      </c>
      <c r="AE202" s="11" t="str">
        <f t="shared" si="14"/>
        <v>湖南省怀化市</v>
      </c>
      <c r="AF202" s="28" t="s">
        <v>447</v>
      </c>
      <c r="AG202" s="30"/>
      <c r="AH202" s="30"/>
      <c r="AI202" s="30"/>
      <c r="AJ202" s="30"/>
      <c r="AK202" s="30"/>
      <c r="AL202" s="30"/>
      <c r="AM202" s="30"/>
      <c r="AN202" s="30"/>
    </row>
    <row r="203" spans="26:40" x14ac:dyDescent="0.3">
      <c r="Z203" s="28" t="s">
        <v>448</v>
      </c>
      <c r="AA203" s="28" t="s">
        <v>451</v>
      </c>
      <c r="AB203" s="29"/>
      <c r="AC203" s="28" t="s">
        <v>71</v>
      </c>
      <c r="AD203" s="28" t="s">
        <v>94</v>
      </c>
      <c r="AE203" s="11" t="str">
        <f t="shared" si="14"/>
        <v>湖南省怀化市</v>
      </c>
      <c r="AF203" s="28" t="s">
        <v>450</v>
      </c>
      <c r="AG203" s="30"/>
      <c r="AH203" s="30"/>
      <c r="AI203" s="30"/>
      <c r="AJ203" s="30"/>
      <c r="AK203" s="30"/>
      <c r="AL203" s="30"/>
      <c r="AM203" s="30"/>
      <c r="AN203" s="30"/>
    </row>
    <row r="204" spans="26:40" x14ac:dyDescent="0.3">
      <c r="Z204" s="28" t="s">
        <v>448</v>
      </c>
      <c r="AA204" s="28" t="s">
        <v>453</v>
      </c>
      <c r="AB204" s="29"/>
      <c r="AC204" s="28" t="s">
        <v>71</v>
      </c>
      <c r="AD204" s="28" t="s">
        <v>94</v>
      </c>
      <c r="AE204" s="11" t="str">
        <f t="shared" si="14"/>
        <v>湖南省怀化市</v>
      </c>
      <c r="AF204" s="28" t="s">
        <v>452</v>
      </c>
      <c r="AG204" s="30"/>
      <c r="AH204" s="30"/>
      <c r="AI204" s="30"/>
      <c r="AJ204" s="30"/>
      <c r="AK204" s="30"/>
      <c r="AL204" s="30"/>
      <c r="AM204" s="30"/>
      <c r="AN204" s="30"/>
    </row>
    <row r="205" spans="26:40" x14ac:dyDescent="0.3">
      <c r="Z205" s="28" t="s">
        <v>448</v>
      </c>
      <c r="AA205" s="28" t="s">
        <v>455</v>
      </c>
      <c r="AB205" s="29"/>
      <c r="AC205" s="28" t="s">
        <v>71</v>
      </c>
      <c r="AD205" s="28" t="s">
        <v>94</v>
      </c>
      <c r="AE205" s="11" t="str">
        <f t="shared" si="14"/>
        <v>湖南省怀化市</v>
      </c>
      <c r="AF205" s="28" t="s">
        <v>454</v>
      </c>
      <c r="AG205" s="30"/>
      <c r="AH205" s="30"/>
      <c r="AI205" s="30"/>
      <c r="AJ205" s="30"/>
      <c r="AK205" s="30"/>
      <c r="AL205" s="30"/>
      <c r="AM205" s="30"/>
      <c r="AN205" s="30"/>
    </row>
    <row r="206" spans="26:40" x14ac:dyDescent="0.3">
      <c r="Z206" s="28" t="s">
        <v>448</v>
      </c>
      <c r="AA206" s="28" t="s">
        <v>457</v>
      </c>
      <c r="AB206" s="29"/>
      <c r="AC206" s="28" t="s">
        <v>71</v>
      </c>
      <c r="AD206" s="28" t="s">
        <v>94</v>
      </c>
      <c r="AE206" s="11" t="str">
        <f t="shared" si="14"/>
        <v>湖南省怀化市</v>
      </c>
      <c r="AF206" s="28" t="s">
        <v>456</v>
      </c>
      <c r="AG206" s="30"/>
      <c r="AH206" s="30"/>
      <c r="AI206" s="30"/>
      <c r="AJ206" s="30"/>
      <c r="AK206" s="30"/>
      <c r="AL206" s="30"/>
      <c r="AM206" s="30"/>
      <c r="AN206" s="30"/>
    </row>
    <row r="207" spans="26:40" x14ac:dyDescent="0.3">
      <c r="Z207" s="28" t="s">
        <v>448</v>
      </c>
      <c r="AA207" s="28" t="s">
        <v>459</v>
      </c>
      <c r="AB207" s="29"/>
      <c r="AC207" s="28" t="s">
        <v>71</v>
      </c>
      <c r="AD207" s="28" t="s">
        <v>94</v>
      </c>
      <c r="AE207" s="11" t="str">
        <f t="shared" si="14"/>
        <v>湖南省怀化市</v>
      </c>
      <c r="AF207" s="28" t="s">
        <v>458</v>
      </c>
      <c r="AG207" s="30"/>
      <c r="AH207" s="30"/>
      <c r="AI207" s="30"/>
      <c r="AJ207" s="30"/>
      <c r="AK207" s="30"/>
      <c r="AL207" s="30"/>
      <c r="AM207" s="30"/>
      <c r="AN207" s="30"/>
    </row>
    <row r="208" spans="26:40" x14ac:dyDescent="0.3">
      <c r="Z208" s="28" t="s">
        <v>448</v>
      </c>
      <c r="AA208" s="28" t="s">
        <v>461</v>
      </c>
      <c r="AB208" s="29"/>
      <c r="AC208" s="28" t="s">
        <v>71</v>
      </c>
      <c r="AD208" s="28" t="s">
        <v>94</v>
      </c>
      <c r="AE208" s="11" t="str">
        <f t="shared" si="14"/>
        <v>湖南省怀化市</v>
      </c>
      <c r="AF208" s="28" t="s">
        <v>460</v>
      </c>
      <c r="AG208" s="30"/>
      <c r="AH208" s="30"/>
      <c r="AI208" s="30"/>
      <c r="AJ208" s="30"/>
      <c r="AK208" s="30"/>
      <c r="AL208" s="30"/>
      <c r="AM208" s="30"/>
      <c r="AN208" s="30"/>
    </row>
    <row r="209" spans="26:40" x14ac:dyDescent="0.3">
      <c r="Z209" s="28" t="s">
        <v>448</v>
      </c>
      <c r="AA209" s="28" t="s">
        <v>463</v>
      </c>
      <c r="AB209" s="29"/>
      <c r="AC209" s="28" t="s">
        <v>71</v>
      </c>
      <c r="AD209" s="28" t="s">
        <v>94</v>
      </c>
      <c r="AE209" s="11" t="str">
        <f t="shared" si="14"/>
        <v>湖南省怀化市</v>
      </c>
      <c r="AF209" s="28" t="s">
        <v>462</v>
      </c>
      <c r="AG209" s="30"/>
      <c r="AH209" s="30"/>
      <c r="AI209" s="30"/>
      <c r="AJ209" s="30"/>
      <c r="AK209" s="30"/>
      <c r="AL209" s="30"/>
      <c r="AM209" s="30"/>
      <c r="AN209" s="30"/>
    </row>
    <row r="210" spans="26:40" x14ac:dyDescent="0.3">
      <c r="Z210" s="28" t="s">
        <v>448</v>
      </c>
      <c r="AA210" s="28" t="s">
        <v>465</v>
      </c>
      <c r="AB210" s="29"/>
      <c r="AC210" s="28" t="s">
        <v>71</v>
      </c>
      <c r="AD210" s="28" t="s">
        <v>94</v>
      </c>
      <c r="AE210" s="11" t="str">
        <f t="shared" si="14"/>
        <v>湖南省怀化市</v>
      </c>
      <c r="AF210" s="28" t="s">
        <v>464</v>
      </c>
      <c r="AG210" s="30"/>
      <c r="AH210" s="30"/>
      <c r="AI210" s="30"/>
      <c r="AJ210" s="30"/>
      <c r="AK210" s="30"/>
      <c r="AL210" s="30"/>
      <c r="AM210" s="30"/>
      <c r="AN210" s="30"/>
    </row>
    <row r="211" spans="26:40" x14ac:dyDescent="0.3">
      <c r="Z211" s="28" t="s">
        <v>448</v>
      </c>
      <c r="AA211" s="28" t="s">
        <v>467</v>
      </c>
      <c r="AB211" s="29"/>
      <c r="AC211" s="28" t="s">
        <v>71</v>
      </c>
      <c r="AD211" s="28" t="s">
        <v>94</v>
      </c>
      <c r="AE211" s="11" t="str">
        <f t="shared" si="14"/>
        <v>湖南省怀化市</v>
      </c>
      <c r="AF211" s="28" t="s">
        <v>466</v>
      </c>
      <c r="AG211" s="30"/>
      <c r="AH211" s="30"/>
      <c r="AI211" s="30"/>
      <c r="AJ211" s="30"/>
      <c r="AK211" s="30"/>
      <c r="AL211" s="30"/>
      <c r="AM211" s="30"/>
      <c r="AN211" s="30"/>
    </row>
    <row r="212" spans="26:40" x14ac:dyDescent="0.3">
      <c r="Z212" s="28" t="s">
        <v>448</v>
      </c>
      <c r="AA212" s="28" t="s">
        <v>469</v>
      </c>
      <c r="AB212" s="29"/>
      <c r="AC212" s="28" t="s">
        <v>71</v>
      </c>
      <c r="AD212" s="28" t="s">
        <v>94</v>
      </c>
      <c r="AE212" s="11" t="str">
        <f t="shared" si="14"/>
        <v>湖南省怀化市</v>
      </c>
      <c r="AF212" s="28" t="s">
        <v>468</v>
      </c>
      <c r="AG212" s="30"/>
      <c r="AH212" s="30"/>
      <c r="AI212" s="30"/>
      <c r="AJ212" s="30"/>
      <c r="AK212" s="30"/>
      <c r="AL212" s="30"/>
      <c r="AM212" s="30"/>
      <c r="AN212" s="30"/>
    </row>
    <row r="213" spans="26:40" x14ac:dyDescent="0.3">
      <c r="Z213" s="28" t="s">
        <v>448</v>
      </c>
      <c r="AA213" s="28" t="s">
        <v>471</v>
      </c>
      <c r="AB213" s="29"/>
      <c r="AC213" s="28" t="s">
        <v>71</v>
      </c>
      <c r="AD213" s="28" t="s">
        <v>94</v>
      </c>
      <c r="AE213" s="11" t="str">
        <f t="shared" si="14"/>
        <v>湖南省怀化市</v>
      </c>
      <c r="AF213" s="28" t="s">
        <v>470</v>
      </c>
      <c r="AG213" s="30"/>
      <c r="AH213" s="30"/>
      <c r="AI213" s="30"/>
      <c r="AJ213" s="30"/>
      <c r="AK213" s="30"/>
      <c r="AL213" s="30"/>
      <c r="AM213" s="30"/>
      <c r="AN213" s="30"/>
    </row>
    <row r="214" spans="26:40" x14ac:dyDescent="0.3">
      <c r="Z214" s="28" t="s">
        <v>448</v>
      </c>
      <c r="AA214" s="28" t="s">
        <v>473</v>
      </c>
      <c r="AB214" s="29"/>
      <c r="AC214" s="28" t="s">
        <v>71</v>
      </c>
      <c r="AD214" s="28" t="s">
        <v>96</v>
      </c>
      <c r="AE214" s="11" t="str">
        <f t="shared" si="14"/>
        <v>湖南省娄底市</v>
      </c>
      <c r="AF214" s="28" t="s">
        <v>472</v>
      </c>
      <c r="AG214" s="30"/>
      <c r="AH214" s="30"/>
      <c r="AI214" s="30"/>
      <c r="AJ214" s="30"/>
      <c r="AK214" s="30"/>
      <c r="AL214" s="30"/>
      <c r="AM214" s="30"/>
      <c r="AN214" s="30"/>
    </row>
    <row r="215" spans="26:40" x14ac:dyDescent="0.3">
      <c r="Z215" s="28" t="s">
        <v>448</v>
      </c>
      <c r="AA215" s="28" t="s">
        <v>475</v>
      </c>
      <c r="AB215" s="29"/>
      <c r="AC215" s="28" t="s">
        <v>71</v>
      </c>
      <c r="AD215" s="28" t="s">
        <v>96</v>
      </c>
      <c r="AE215" s="11" t="str">
        <f t="shared" si="14"/>
        <v>湖南省娄底市</v>
      </c>
      <c r="AF215" s="28" t="s">
        <v>474</v>
      </c>
      <c r="AG215" s="30"/>
      <c r="AH215" s="30"/>
      <c r="AI215" s="30"/>
      <c r="AJ215" s="30"/>
      <c r="AK215" s="30"/>
      <c r="AL215" s="30"/>
      <c r="AM215" s="30"/>
      <c r="AN215" s="30"/>
    </row>
    <row r="216" spans="26:40" x14ac:dyDescent="0.3">
      <c r="Z216" s="28" t="s">
        <v>448</v>
      </c>
      <c r="AA216" s="28" t="s">
        <v>477</v>
      </c>
      <c r="AB216" s="29"/>
      <c r="AC216" s="28" t="s">
        <v>71</v>
      </c>
      <c r="AD216" s="28" t="s">
        <v>96</v>
      </c>
      <c r="AE216" s="11" t="str">
        <f t="shared" si="14"/>
        <v>湖南省娄底市</v>
      </c>
      <c r="AF216" s="28" t="s">
        <v>476</v>
      </c>
      <c r="AG216" s="30"/>
      <c r="AH216" s="30"/>
      <c r="AI216" s="30"/>
      <c r="AJ216" s="30"/>
      <c r="AK216" s="30"/>
      <c r="AL216" s="30"/>
      <c r="AM216" s="30"/>
      <c r="AN216" s="30"/>
    </row>
    <row r="217" spans="26:40" x14ac:dyDescent="0.3">
      <c r="Z217" s="28" t="s">
        <v>448</v>
      </c>
      <c r="AA217" s="28" t="s">
        <v>479</v>
      </c>
      <c r="AB217" s="29"/>
      <c r="AC217" s="28" t="s">
        <v>71</v>
      </c>
      <c r="AD217" s="28" t="s">
        <v>96</v>
      </c>
      <c r="AE217" s="11" t="str">
        <f t="shared" si="14"/>
        <v>湖南省娄底市</v>
      </c>
      <c r="AF217" s="28" t="s">
        <v>478</v>
      </c>
      <c r="AG217" s="30"/>
      <c r="AH217" s="30"/>
      <c r="AI217" s="30"/>
      <c r="AJ217" s="30"/>
      <c r="AK217" s="30"/>
      <c r="AL217" s="30"/>
      <c r="AM217" s="30"/>
      <c r="AN217" s="30"/>
    </row>
    <row r="218" spans="26:40" x14ac:dyDescent="0.3">
      <c r="Z218" s="28" t="s">
        <v>448</v>
      </c>
      <c r="AA218" s="28" t="s">
        <v>481</v>
      </c>
      <c r="AB218" s="29"/>
      <c r="AC218" s="28" t="s">
        <v>71</v>
      </c>
      <c r="AD218" s="28" t="s">
        <v>96</v>
      </c>
      <c r="AE218" s="11" t="str">
        <f t="shared" si="14"/>
        <v>湖南省娄底市</v>
      </c>
      <c r="AF218" s="28" t="s">
        <v>480</v>
      </c>
      <c r="AG218" s="30"/>
      <c r="AH218" s="30"/>
      <c r="AI218" s="30"/>
      <c r="AJ218" s="30"/>
      <c r="AK218" s="30"/>
      <c r="AL218" s="30"/>
      <c r="AM218" s="30"/>
      <c r="AN218" s="30"/>
    </row>
    <row r="219" spans="26:40" x14ac:dyDescent="0.3">
      <c r="Z219" s="28" t="s">
        <v>483</v>
      </c>
      <c r="AA219" s="28" t="str">
        <f>""</f>
        <v/>
      </c>
      <c r="AB219" s="29"/>
      <c r="AC219" s="28" t="s">
        <v>71</v>
      </c>
      <c r="AD219" s="28" t="s">
        <v>98</v>
      </c>
      <c r="AE219" s="11" t="str">
        <f t="shared" si="14"/>
        <v>湖南省湘西土家族苗族自治州</v>
      </c>
      <c r="AF219" s="28" t="s">
        <v>482</v>
      </c>
      <c r="AG219" s="30"/>
      <c r="AH219" s="30"/>
      <c r="AI219" s="30"/>
      <c r="AJ219" s="30"/>
      <c r="AK219" s="30"/>
      <c r="AL219" s="30"/>
      <c r="AM219" s="30"/>
      <c r="AN219" s="30"/>
    </row>
    <row r="220" spans="26:40" x14ac:dyDescent="0.3">
      <c r="Z220" s="28" t="s">
        <v>483</v>
      </c>
      <c r="AA220" s="28" t="s">
        <v>485</v>
      </c>
      <c r="AB220" s="29"/>
      <c r="AC220" s="28" t="s">
        <v>71</v>
      </c>
      <c r="AD220" s="28" t="s">
        <v>98</v>
      </c>
      <c r="AE220" s="11" t="str">
        <f t="shared" si="14"/>
        <v>湖南省湘西土家族苗族自治州</v>
      </c>
      <c r="AF220" s="28" t="s">
        <v>484</v>
      </c>
      <c r="AG220" s="30"/>
      <c r="AH220" s="30"/>
      <c r="AI220" s="30"/>
      <c r="AJ220" s="30"/>
      <c r="AK220" s="30"/>
      <c r="AL220" s="30"/>
      <c r="AM220" s="30"/>
      <c r="AN220" s="30"/>
    </row>
    <row r="221" spans="26:40" x14ac:dyDescent="0.3">
      <c r="Z221" s="28" t="s">
        <v>483</v>
      </c>
      <c r="AA221" s="28" t="s">
        <v>487</v>
      </c>
      <c r="AB221" s="29"/>
      <c r="AC221" s="28" t="s">
        <v>71</v>
      </c>
      <c r="AD221" s="28" t="s">
        <v>98</v>
      </c>
      <c r="AE221" s="11" t="str">
        <f t="shared" si="14"/>
        <v>湖南省湘西土家族苗族自治州</v>
      </c>
      <c r="AF221" s="28" t="s">
        <v>486</v>
      </c>
      <c r="AG221" s="30"/>
      <c r="AH221" s="30"/>
      <c r="AI221" s="30"/>
      <c r="AJ221" s="30"/>
      <c r="AK221" s="30"/>
      <c r="AL221" s="30"/>
      <c r="AM221" s="30"/>
      <c r="AN221" s="30"/>
    </row>
    <row r="222" spans="26:40" x14ac:dyDescent="0.3">
      <c r="Z222" s="28" t="s">
        <v>483</v>
      </c>
      <c r="AA222" s="28" t="s">
        <v>489</v>
      </c>
      <c r="AB222" s="29"/>
      <c r="AC222" s="28" t="s">
        <v>71</v>
      </c>
      <c r="AD222" s="28" t="s">
        <v>98</v>
      </c>
      <c r="AE222" s="11" t="str">
        <f t="shared" si="14"/>
        <v>湖南省湘西土家族苗族自治州</v>
      </c>
      <c r="AF222" s="28" t="s">
        <v>488</v>
      </c>
      <c r="AG222" s="30"/>
      <c r="AH222" s="30"/>
      <c r="AI222" s="30"/>
      <c r="AJ222" s="30"/>
      <c r="AK222" s="30"/>
      <c r="AL222" s="30"/>
      <c r="AM222" s="30"/>
      <c r="AN222" s="30"/>
    </row>
    <row r="223" spans="26:40" x14ac:dyDescent="0.3">
      <c r="Z223" s="28" t="s">
        <v>483</v>
      </c>
      <c r="AA223" s="28" t="s">
        <v>491</v>
      </c>
      <c r="AB223" s="29"/>
      <c r="AC223" s="28" t="s">
        <v>71</v>
      </c>
      <c r="AD223" s="28" t="s">
        <v>98</v>
      </c>
      <c r="AE223" s="11" t="str">
        <f t="shared" si="14"/>
        <v>湖南省湘西土家族苗族自治州</v>
      </c>
      <c r="AF223" s="28" t="s">
        <v>490</v>
      </c>
      <c r="AG223" s="30"/>
      <c r="AH223" s="30"/>
      <c r="AI223" s="30"/>
      <c r="AJ223" s="30"/>
      <c r="AK223" s="30"/>
      <c r="AL223" s="30"/>
      <c r="AM223" s="30"/>
      <c r="AN223" s="30"/>
    </row>
    <row r="224" spans="26:40" x14ac:dyDescent="0.3">
      <c r="Z224" s="28" t="s">
        <v>483</v>
      </c>
      <c r="AA224" s="28" t="s">
        <v>493</v>
      </c>
      <c r="AB224" s="29"/>
      <c r="AC224" s="28" t="s">
        <v>71</v>
      </c>
      <c r="AD224" s="28" t="s">
        <v>98</v>
      </c>
      <c r="AE224" s="11" t="str">
        <f t="shared" si="14"/>
        <v>湖南省湘西土家族苗族自治州</v>
      </c>
      <c r="AF224" s="28" t="s">
        <v>492</v>
      </c>
      <c r="AG224" s="30"/>
      <c r="AH224" s="30"/>
      <c r="AI224" s="30"/>
      <c r="AJ224" s="30"/>
      <c r="AK224" s="30"/>
      <c r="AL224" s="30"/>
      <c r="AM224" s="30"/>
      <c r="AN224" s="30"/>
    </row>
    <row r="225" spans="26:40" x14ac:dyDescent="0.3">
      <c r="Z225" s="28" t="s">
        <v>483</v>
      </c>
      <c r="AA225" s="28" t="s">
        <v>495</v>
      </c>
      <c r="AB225" s="29"/>
      <c r="AC225" s="28" t="s">
        <v>71</v>
      </c>
      <c r="AD225" s="28" t="s">
        <v>98</v>
      </c>
      <c r="AE225" s="11" t="str">
        <f t="shared" si="14"/>
        <v>湖南省湘西土家族苗族自治州</v>
      </c>
      <c r="AF225" s="28" t="s">
        <v>494</v>
      </c>
      <c r="AG225" s="30"/>
      <c r="AH225" s="30"/>
      <c r="AI225" s="30"/>
      <c r="AJ225" s="30"/>
      <c r="AK225" s="30"/>
      <c r="AL225" s="30"/>
      <c r="AM225" s="30"/>
      <c r="AN225" s="30"/>
    </row>
    <row r="226" spans="26:40" x14ac:dyDescent="0.3">
      <c r="Z226" s="28" t="s">
        <v>483</v>
      </c>
      <c r="AA226" s="28" t="s">
        <v>497</v>
      </c>
      <c r="AB226" s="29"/>
      <c r="AC226" s="28" t="s">
        <v>71</v>
      </c>
      <c r="AD226" s="28" t="s">
        <v>98</v>
      </c>
      <c r="AE226" s="11" t="str">
        <f t="shared" si="14"/>
        <v>湖南省湘西土家族苗族自治州</v>
      </c>
      <c r="AF226" s="28" t="s">
        <v>496</v>
      </c>
      <c r="AG226" s="30"/>
      <c r="AH226" s="30"/>
      <c r="AI226" s="30"/>
      <c r="AJ226" s="30"/>
      <c r="AK226" s="30"/>
      <c r="AL226" s="30"/>
      <c r="AM226" s="30"/>
      <c r="AN226" s="30"/>
    </row>
    <row r="227" spans="26:40" x14ac:dyDescent="0.3">
      <c r="Z227" s="28" t="s">
        <v>483</v>
      </c>
      <c r="AA227" s="28" t="s">
        <v>499</v>
      </c>
      <c r="AB227" s="29"/>
      <c r="AC227" s="28" t="s">
        <v>100</v>
      </c>
      <c r="AD227" s="28" t="s">
        <v>101</v>
      </c>
      <c r="AE227" s="11" t="str">
        <f t="shared" si="14"/>
        <v>广东省广州市</v>
      </c>
      <c r="AF227" s="28" t="s">
        <v>498</v>
      </c>
      <c r="AG227" s="30"/>
      <c r="AH227" s="30"/>
      <c r="AI227" s="30"/>
      <c r="AJ227" s="30"/>
      <c r="AK227" s="30"/>
      <c r="AL227" s="30"/>
      <c r="AM227" s="30"/>
      <c r="AN227" s="30"/>
    </row>
    <row r="228" spans="26:40" x14ac:dyDescent="0.3">
      <c r="Z228" s="28" t="s">
        <v>483</v>
      </c>
      <c r="AA228" s="28" t="s">
        <v>501</v>
      </c>
      <c r="AB228" s="29"/>
      <c r="AC228" s="28" t="s">
        <v>100</v>
      </c>
      <c r="AD228" s="28" t="s">
        <v>101</v>
      </c>
      <c r="AE228" s="11" t="str">
        <f t="shared" si="14"/>
        <v>广东省广州市</v>
      </c>
      <c r="AF228" s="28" t="s">
        <v>500</v>
      </c>
      <c r="AG228" s="30"/>
      <c r="AH228" s="30"/>
      <c r="AI228" s="30"/>
      <c r="AJ228" s="30"/>
      <c r="AK228" s="30"/>
      <c r="AL228" s="30"/>
      <c r="AM228" s="30"/>
      <c r="AN228" s="30"/>
    </row>
    <row r="229" spans="26:40" x14ac:dyDescent="0.3">
      <c r="Z229" s="28" t="s">
        <v>483</v>
      </c>
      <c r="AA229" s="28" t="s">
        <v>503</v>
      </c>
      <c r="AB229" s="29"/>
      <c r="AC229" s="28" t="s">
        <v>100</v>
      </c>
      <c r="AD229" s="28" t="s">
        <v>101</v>
      </c>
      <c r="AE229" s="11" t="str">
        <f t="shared" si="14"/>
        <v>广东省广州市</v>
      </c>
      <c r="AF229" s="28" t="s">
        <v>502</v>
      </c>
      <c r="AG229" s="30"/>
      <c r="AH229" s="30"/>
      <c r="AI229" s="30"/>
      <c r="AJ229" s="30"/>
      <c r="AK229" s="30"/>
      <c r="AL229" s="30"/>
      <c r="AM229" s="30"/>
      <c r="AN229" s="30"/>
    </row>
    <row r="230" spans="26:40" x14ac:dyDescent="0.3">
      <c r="Z230" s="28" t="s">
        <v>483</v>
      </c>
      <c r="AA230" s="28" t="s">
        <v>505</v>
      </c>
      <c r="AB230" s="29"/>
      <c r="AC230" s="28" t="s">
        <v>100</v>
      </c>
      <c r="AD230" s="28" t="s">
        <v>101</v>
      </c>
      <c r="AE230" s="11" t="str">
        <f t="shared" si="14"/>
        <v>广东省广州市</v>
      </c>
      <c r="AF230" s="28" t="s">
        <v>504</v>
      </c>
      <c r="AG230" s="30"/>
      <c r="AH230" s="30"/>
      <c r="AI230" s="30"/>
      <c r="AJ230" s="30"/>
      <c r="AK230" s="30"/>
      <c r="AL230" s="30"/>
      <c r="AM230" s="30"/>
      <c r="AN230" s="30"/>
    </row>
    <row r="231" spans="26:40" x14ac:dyDescent="0.3">
      <c r="Z231" s="28" t="s">
        <v>483</v>
      </c>
      <c r="AA231" s="28" t="s">
        <v>507</v>
      </c>
      <c r="AB231" s="29"/>
      <c r="AC231" s="28" t="s">
        <v>100</v>
      </c>
      <c r="AD231" s="28" t="s">
        <v>101</v>
      </c>
      <c r="AE231" s="11" t="str">
        <f t="shared" si="14"/>
        <v>广东省广州市</v>
      </c>
      <c r="AF231" s="28" t="s">
        <v>506</v>
      </c>
      <c r="AG231" s="30"/>
      <c r="AH231" s="30"/>
      <c r="AI231" s="30"/>
      <c r="AJ231" s="30"/>
      <c r="AK231" s="30"/>
      <c r="AL231" s="30"/>
      <c r="AM231" s="30"/>
      <c r="AN231" s="30"/>
    </row>
    <row r="232" spans="26:40" x14ac:dyDescent="0.3">
      <c r="Z232" s="28" t="s">
        <v>483</v>
      </c>
      <c r="AA232" s="28" t="s">
        <v>509</v>
      </c>
      <c r="AB232" s="29"/>
      <c r="AC232" s="28" t="s">
        <v>100</v>
      </c>
      <c r="AD232" s="28" t="s">
        <v>101</v>
      </c>
      <c r="AE232" s="11" t="str">
        <f t="shared" si="14"/>
        <v>广东省广州市</v>
      </c>
      <c r="AF232" s="28" t="s">
        <v>508</v>
      </c>
      <c r="AG232" s="30"/>
      <c r="AH232" s="30"/>
      <c r="AI232" s="30"/>
      <c r="AJ232" s="30"/>
      <c r="AK232" s="30"/>
      <c r="AL232" s="30"/>
      <c r="AM232" s="30"/>
      <c r="AN232" s="30"/>
    </row>
    <row r="233" spans="26:40" x14ac:dyDescent="0.3">
      <c r="Z233" s="28" t="s">
        <v>483</v>
      </c>
      <c r="AA233" s="28" t="s">
        <v>511</v>
      </c>
      <c r="AB233" s="29"/>
      <c r="AC233" s="28" t="s">
        <v>100</v>
      </c>
      <c r="AD233" s="28" t="s">
        <v>101</v>
      </c>
      <c r="AE233" s="11" t="str">
        <f t="shared" si="14"/>
        <v>广东省广州市</v>
      </c>
      <c r="AF233" s="28" t="s">
        <v>510</v>
      </c>
      <c r="AG233" s="30"/>
      <c r="AH233" s="30"/>
      <c r="AI233" s="30"/>
      <c r="AJ233" s="30"/>
      <c r="AK233" s="30"/>
      <c r="AL233" s="30"/>
      <c r="AM233" s="30"/>
      <c r="AN233" s="30"/>
    </row>
    <row r="234" spans="26:40" x14ac:dyDescent="0.3">
      <c r="Z234" s="28" t="s">
        <v>483</v>
      </c>
      <c r="AA234" s="28" t="s">
        <v>513</v>
      </c>
      <c r="AB234" s="29"/>
      <c r="AC234" s="28" t="s">
        <v>100</v>
      </c>
      <c r="AD234" s="28" t="s">
        <v>101</v>
      </c>
      <c r="AE234" s="11" t="str">
        <f t="shared" si="14"/>
        <v>广东省广州市</v>
      </c>
      <c r="AF234" s="28" t="s">
        <v>512</v>
      </c>
      <c r="AG234" s="30"/>
      <c r="AH234" s="30"/>
      <c r="AI234" s="30"/>
      <c r="AJ234" s="30"/>
      <c r="AK234" s="30"/>
      <c r="AL234" s="30"/>
      <c r="AM234" s="30"/>
      <c r="AN234" s="30"/>
    </row>
    <row r="235" spans="26:40" x14ac:dyDescent="0.3">
      <c r="Z235" s="28" t="s">
        <v>483</v>
      </c>
      <c r="AA235" s="28" t="s">
        <v>515</v>
      </c>
      <c r="AB235" s="29"/>
      <c r="AC235" s="28" t="s">
        <v>100</v>
      </c>
      <c r="AD235" s="28" t="s">
        <v>101</v>
      </c>
      <c r="AE235" s="11" t="str">
        <f t="shared" si="14"/>
        <v>广东省广州市</v>
      </c>
      <c r="AF235" s="28" t="s">
        <v>514</v>
      </c>
      <c r="AG235" s="30"/>
      <c r="AH235" s="30"/>
      <c r="AI235" s="30"/>
      <c r="AJ235" s="30"/>
      <c r="AK235" s="30"/>
      <c r="AL235" s="30"/>
      <c r="AM235" s="30"/>
      <c r="AN235" s="30"/>
    </row>
    <row r="236" spans="26:40" x14ac:dyDescent="0.3">
      <c r="Z236" s="28" t="s">
        <v>483</v>
      </c>
      <c r="AA236" s="28" t="s">
        <v>517</v>
      </c>
      <c r="AB236" s="29"/>
      <c r="AC236" s="28" t="s">
        <v>100</v>
      </c>
      <c r="AD236" s="28" t="s">
        <v>101</v>
      </c>
      <c r="AE236" s="11" t="str">
        <f t="shared" si="14"/>
        <v>广东省广州市</v>
      </c>
      <c r="AF236" s="28" t="s">
        <v>516</v>
      </c>
      <c r="AG236" s="30"/>
      <c r="AH236" s="30"/>
      <c r="AI236" s="30"/>
      <c r="AJ236" s="30"/>
      <c r="AK236" s="30"/>
      <c r="AL236" s="30"/>
      <c r="AM236" s="30"/>
      <c r="AN236" s="30"/>
    </row>
    <row r="237" spans="26:40" x14ac:dyDescent="0.3">
      <c r="Z237" s="28" t="s">
        <v>519</v>
      </c>
      <c r="AA237" s="28" t="s">
        <v>520</v>
      </c>
      <c r="AB237" s="29"/>
      <c r="AC237" s="28" t="s">
        <v>100</v>
      </c>
      <c r="AD237" s="28" t="s">
        <v>101</v>
      </c>
      <c r="AE237" s="11" t="str">
        <f t="shared" si="14"/>
        <v>广东省广州市</v>
      </c>
      <c r="AF237" s="28" t="s">
        <v>518</v>
      </c>
      <c r="AG237" s="30"/>
      <c r="AH237" s="30"/>
      <c r="AI237" s="30"/>
      <c r="AJ237" s="30"/>
      <c r="AK237" s="30"/>
      <c r="AL237" s="30"/>
      <c r="AM237" s="30"/>
      <c r="AN237" s="30"/>
    </row>
    <row r="238" spans="26:40" x14ac:dyDescent="0.3">
      <c r="Z238" s="28" t="s">
        <v>519</v>
      </c>
      <c r="AA238" s="28" t="s">
        <v>522</v>
      </c>
      <c r="AB238" s="29"/>
      <c r="AC238" s="28" t="s">
        <v>100</v>
      </c>
      <c r="AD238" s="28" t="s">
        <v>101</v>
      </c>
      <c r="AE238" s="11" t="str">
        <f t="shared" si="14"/>
        <v>广东省广州市</v>
      </c>
      <c r="AF238" s="28" t="s">
        <v>521</v>
      </c>
      <c r="AG238" s="30"/>
      <c r="AH238" s="30"/>
      <c r="AI238" s="30"/>
      <c r="AJ238" s="30"/>
      <c r="AK238" s="30"/>
      <c r="AL238" s="30"/>
      <c r="AM238" s="30"/>
      <c r="AN238" s="30"/>
    </row>
    <row r="239" spans="26:40" x14ac:dyDescent="0.3">
      <c r="Z239" s="28" t="s">
        <v>519</v>
      </c>
      <c r="AA239" s="28" t="s">
        <v>524</v>
      </c>
      <c r="AB239" s="29"/>
      <c r="AC239" s="28" t="s">
        <v>100</v>
      </c>
      <c r="AD239" s="28" t="s">
        <v>103</v>
      </c>
      <c r="AE239" s="11" t="str">
        <f t="shared" si="14"/>
        <v>广东省韶关市</v>
      </c>
      <c r="AF239" s="28" t="s">
        <v>523</v>
      </c>
      <c r="AG239" s="30"/>
      <c r="AH239" s="30"/>
      <c r="AI239" s="30"/>
      <c r="AJ239" s="30"/>
      <c r="AK239" s="30"/>
      <c r="AL239" s="30"/>
      <c r="AM239" s="30"/>
      <c r="AN239" s="30"/>
    </row>
    <row r="240" spans="26:40" x14ac:dyDescent="0.3">
      <c r="Z240" s="28" t="s">
        <v>519</v>
      </c>
      <c r="AA240" s="28" t="s">
        <v>526</v>
      </c>
      <c r="AB240" s="29"/>
      <c r="AC240" s="28" t="s">
        <v>100</v>
      </c>
      <c r="AD240" s="28" t="s">
        <v>103</v>
      </c>
      <c r="AE240" s="11" t="str">
        <f t="shared" si="14"/>
        <v>广东省韶关市</v>
      </c>
      <c r="AF240" s="28" t="s">
        <v>525</v>
      </c>
      <c r="AG240" s="30"/>
      <c r="AH240" s="30"/>
      <c r="AI240" s="30"/>
      <c r="AJ240" s="30"/>
      <c r="AK240" s="30"/>
      <c r="AL240" s="30"/>
      <c r="AM240" s="30"/>
      <c r="AN240" s="30"/>
    </row>
    <row r="241" spans="26:40" x14ac:dyDescent="0.3">
      <c r="Z241" s="28" t="s">
        <v>519</v>
      </c>
      <c r="AA241" s="28" t="s">
        <v>528</v>
      </c>
      <c r="AB241" s="29"/>
      <c r="AC241" s="28" t="s">
        <v>100</v>
      </c>
      <c r="AD241" s="28" t="s">
        <v>103</v>
      </c>
      <c r="AE241" s="11" t="str">
        <f t="shared" si="14"/>
        <v>广东省韶关市</v>
      </c>
      <c r="AF241" s="28" t="s">
        <v>527</v>
      </c>
      <c r="AG241" s="30"/>
      <c r="AH241" s="30"/>
      <c r="AI241" s="30"/>
      <c r="AJ241" s="30"/>
      <c r="AK241" s="30"/>
      <c r="AL241" s="30"/>
      <c r="AM241" s="30"/>
      <c r="AN241" s="30"/>
    </row>
    <row r="242" spans="26:40" x14ac:dyDescent="0.3">
      <c r="Z242" s="28" t="s">
        <v>519</v>
      </c>
      <c r="AA242" s="28" t="s">
        <v>530</v>
      </c>
      <c r="AB242" s="29"/>
      <c r="AC242" s="28" t="s">
        <v>100</v>
      </c>
      <c r="AD242" s="28" t="s">
        <v>103</v>
      </c>
      <c r="AE242" s="11" t="str">
        <f t="shared" si="14"/>
        <v>广东省韶关市</v>
      </c>
      <c r="AF242" s="28" t="s">
        <v>529</v>
      </c>
      <c r="AG242" s="30"/>
      <c r="AH242" s="30"/>
      <c r="AI242" s="30"/>
      <c r="AJ242" s="30"/>
      <c r="AK242" s="30"/>
      <c r="AL242" s="30"/>
      <c r="AM242" s="30"/>
      <c r="AN242" s="30"/>
    </row>
    <row r="243" spans="26:40" x14ac:dyDescent="0.3">
      <c r="Z243" s="28" t="s">
        <v>519</v>
      </c>
      <c r="AA243" s="28" t="s">
        <v>532</v>
      </c>
      <c r="AB243" s="29"/>
      <c r="AC243" s="28" t="s">
        <v>100</v>
      </c>
      <c r="AD243" s="28" t="s">
        <v>103</v>
      </c>
      <c r="AE243" s="11" t="str">
        <f t="shared" si="14"/>
        <v>广东省韶关市</v>
      </c>
      <c r="AF243" s="28" t="s">
        <v>531</v>
      </c>
      <c r="AG243" s="30"/>
      <c r="AH243" s="30"/>
      <c r="AI243" s="30"/>
      <c r="AJ243" s="30"/>
      <c r="AK243" s="30"/>
      <c r="AL243" s="30"/>
      <c r="AM243" s="30"/>
      <c r="AN243" s="30"/>
    </row>
    <row r="244" spans="26:40" x14ac:dyDescent="0.3">
      <c r="Z244" s="28" t="s">
        <v>519</v>
      </c>
      <c r="AA244" s="28" t="s">
        <v>534</v>
      </c>
      <c r="AB244" s="29"/>
      <c r="AC244" s="28" t="s">
        <v>100</v>
      </c>
      <c r="AD244" s="28" t="s">
        <v>103</v>
      </c>
      <c r="AE244" s="11" t="str">
        <f t="shared" si="14"/>
        <v>广东省韶关市</v>
      </c>
      <c r="AF244" s="28" t="s">
        <v>533</v>
      </c>
      <c r="AG244" s="30"/>
      <c r="AH244" s="30"/>
      <c r="AI244" s="30"/>
      <c r="AJ244" s="30"/>
      <c r="AK244" s="30"/>
      <c r="AL244" s="30"/>
      <c r="AM244" s="30"/>
      <c r="AN244" s="30"/>
    </row>
    <row r="245" spans="26:40" x14ac:dyDescent="0.3">
      <c r="Z245" s="28" t="s">
        <v>519</v>
      </c>
      <c r="AA245" s="28" t="s">
        <v>536</v>
      </c>
      <c r="AB245" s="29"/>
      <c r="AC245" s="28" t="s">
        <v>100</v>
      </c>
      <c r="AD245" s="28" t="s">
        <v>103</v>
      </c>
      <c r="AE245" s="11" t="str">
        <f t="shared" si="14"/>
        <v>广东省韶关市</v>
      </c>
      <c r="AF245" s="28" t="s">
        <v>535</v>
      </c>
      <c r="AG245" s="30"/>
      <c r="AH245" s="30"/>
      <c r="AI245" s="30"/>
      <c r="AJ245" s="30"/>
      <c r="AK245" s="30"/>
      <c r="AL245" s="30"/>
      <c r="AM245" s="30"/>
      <c r="AN245" s="30"/>
    </row>
    <row r="246" spans="26:40" x14ac:dyDescent="0.3">
      <c r="Z246" s="28" t="s">
        <v>519</v>
      </c>
      <c r="AA246" s="28" t="s">
        <v>538</v>
      </c>
      <c r="AB246" s="29"/>
      <c r="AC246" s="28" t="s">
        <v>100</v>
      </c>
      <c r="AD246" s="28" t="s">
        <v>103</v>
      </c>
      <c r="AE246" s="11" t="str">
        <f t="shared" si="14"/>
        <v>广东省韶关市</v>
      </c>
      <c r="AF246" s="28" t="s">
        <v>537</v>
      </c>
      <c r="AG246" s="30"/>
      <c r="AH246" s="30"/>
      <c r="AI246" s="30"/>
      <c r="AJ246" s="30"/>
      <c r="AK246" s="30"/>
      <c r="AL246" s="30"/>
      <c r="AM246" s="30"/>
      <c r="AN246" s="30"/>
    </row>
    <row r="247" spans="26:40" x14ac:dyDescent="0.3">
      <c r="Z247" s="28" t="s">
        <v>519</v>
      </c>
      <c r="AA247" s="28" t="s">
        <v>540</v>
      </c>
      <c r="AB247" s="29"/>
      <c r="AC247" s="28" t="s">
        <v>100</v>
      </c>
      <c r="AD247" s="28" t="s">
        <v>103</v>
      </c>
      <c r="AE247" s="11" t="str">
        <f t="shared" si="14"/>
        <v>广东省韶关市</v>
      </c>
      <c r="AF247" s="28" t="s">
        <v>539</v>
      </c>
      <c r="AG247" s="30"/>
      <c r="AH247" s="30"/>
      <c r="AI247" s="30"/>
      <c r="AJ247" s="30"/>
      <c r="AK247" s="30"/>
      <c r="AL247" s="30"/>
      <c r="AM247" s="30"/>
      <c r="AN247" s="30"/>
    </row>
    <row r="248" spans="26:40" x14ac:dyDescent="0.3">
      <c r="Z248" s="28" t="s">
        <v>519</v>
      </c>
      <c r="AA248" s="28" t="s">
        <v>542</v>
      </c>
      <c r="AB248" s="29"/>
      <c r="AC248" s="28" t="s">
        <v>100</v>
      </c>
      <c r="AD248" s="28" t="s">
        <v>103</v>
      </c>
      <c r="AE248" s="11" t="str">
        <f t="shared" si="14"/>
        <v>广东省韶关市</v>
      </c>
      <c r="AF248" s="28" t="s">
        <v>541</v>
      </c>
      <c r="AG248" s="30"/>
      <c r="AH248" s="30"/>
      <c r="AI248" s="30"/>
      <c r="AJ248" s="30"/>
      <c r="AK248" s="30"/>
      <c r="AL248" s="30"/>
      <c r="AM248" s="30"/>
      <c r="AN248" s="30"/>
    </row>
    <row r="249" spans="26:40" x14ac:dyDescent="0.3">
      <c r="Z249" s="28" t="s">
        <v>519</v>
      </c>
      <c r="AA249" s="28" t="s">
        <v>544</v>
      </c>
      <c r="AB249" s="29"/>
      <c r="AC249" s="28" t="s">
        <v>100</v>
      </c>
      <c r="AD249" s="28" t="s">
        <v>105</v>
      </c>
      <c r="AE249" s="11" t="str">
        <f t="shared" si="14"/>
        <v>广东省深圳市</v>
      </c>
      <c r="AF249" s="28" t="s">
        <v>543</v>
      </c>
      <c r="AG249" s="30"/>
      <c r="AH249" s="30"/>
      <c r="AI249" s="30"/>
      <c r="AJ249" s="30"/>
      <c r="AK249" s="30"/>
      <c r="AL249" s="30"/>
      <c r="AM249" s="30"/>
      <c r="AN249" s="30"/>
    </row>
    <row r="250" spans="26:40" x14ac:dyDescent="0.3">
      <c r="Z250" s="28" t="s">
        <v>519</v>
      </c>
      <c r="AA250" s="28" t="s">
        <v>546</v>
      </c>
      <c r="AB250" s="29"/>
      <c r="AC250" s="28" t="s">
        <v>100</v>
      </c>
      <c r="AD250" s="28" t="s">
        <v>105</v>
      </c>
      <c r="AE250" s="11" t="str">
        <f t="shared" si="14"/>
        <v>广东省深圳市</v>
      </c>
      <c r="AF250" s="28" t="s">
        <v>545</v>
      </c>
      <c r="AG250" s="30"/>
      <c r="AH250" s="30"/>
      <c r="AI250" s="30"/>
      <c r="AJ250" s="30"/>
      <c r="AK250" s="30"/>
      <c r="AL250" s="30"/>
      <c r="AM250" s="30"/>
      <c r="AN250" s="30"/>
    </row>
    <row r="251" spans="26:40" x14ac:dyDescent="0.3">
      <c r="Z251" s="28" t="s">
        <v>519</v>
      </c>
      <c r="AA251" s="28" t="s">
        <v>548</v>
      </c>
      <c r="AB251" s="29"/>
      <c r="AC251" s="28" t="s">
        <v>100</v>
      </c>
      <c r="AD251" s="28" t="s">
        <v>105</v>
      </c>
      <c r="AE251" s="11" t="str">
        <f t="shared" si="14"/>
        <v>广东省深圳市</v>
      </c>
      <c r="AF251" s="28" t="s">
        <v>547</v>
      </c>
      <c r="AG251" s="30"/>
      <c r="AH251" s="30"/>
      <c r="AI251" s="30"/>
      <c r="AJ251" s="30"/>
      <c r="AK251" s="30"/>
      <c r="AL251" s="30"/>
      <c r="AM251" s="30"/>
      <c r="AN251" s="30"/>
    </row>
    <row r="252" spans="26:40" x14ac:dyDescent="0.3">
      <c r="Z252" s="28" t="s">
        <v>519</v>
      </c>
      <c r="AA252" s="28" t="s">
        <v>550</v>
      </c>
      <c r="AB252" s="29"/>
      <c r="AC252" s="28" t="s">
        <v>100</v>
      </c>
      <c r="AD252" s="28" t="s">
        <v>105</v>
      </c>
      <c r="AE252" s="11" t="str">
        <f t="shared" si="14"/>
        <v>广东省深圳市</v>
      </c>
      <c r="AF252" s="28" t="s">
        <v>549</v>
      </c>
      <c r="AG252" s="30"/>
      <c r="AH252" s="30"/>
      <c r="AI252" s="30"/>
      <c r="AJ252" s="30"/>
      <c r="AK252" s="30"/>
      <c r="AL252" s="30"/>
      <c r="AM252" s="30"/>
      <c r="AN252" s="30"/>
    </row>
    <row r="253" spans="26:40" x14ac:dyDescent="0.3">
      <c r="Z253" s="28" t="s">
        <v>519</v>
      </c>
      <c r="AA253" s="28" t="s">
        <v>552</v>
      </c>
      <c r="AB253" s="29"/>
      <c r="AC253" s="28" t="s">
        <v>100</v>
      </c>
      <c r="AD253" s="28" t="s">
        <v>105</v>
      </c>
      <c r="AE253" s="11" t="str">
        <f t="shared" si="14"/>
        <v>广东省深圳市</v>
      </c>
      <c r="AF253" s="28" t="s">
        <v>551</v>
      </c>
      <c r="AG253" s="30"/>
      <c r="AH253" s="30"/>
      <c r="AI253" s="30"/>
      <c r="AJ253" s="30"/>
      <c r="AK253" s="30"/>
      <c r="AL253" s="30"/>
      <c r="AM253" s="30"/>
      <c r="AN253" s="30"/>
    </row>
    <row r="254" spans="26:40" x14ac:dyDescent="0.3">
      <c r="Z254" s="28" t="s">
        <v>519</v>
      </c>
      <c r="AA254" s="28" t="s">
        <v>554</v>
      </c>
      <c r="AB254" s="29"/>
      <c r="AC254" s="28" t="s">
        <v>100</v>
      </c>
      <c r="AD254" s="28" t="s">
        <v>105</v>
      </c>
      <c r="AE254" s="11" t="str">
        <f t="shared" si="14"/>
        <v>广东省深圳市</v>
      </c>
      <c r="AF254" s="28" t="s">
        <v>553</v>
      </c>
      <c r="AG254" s="30"/>
      <c r="AH254" s="30"/>
      <c r="AI254" s="30"/>
      <c r="AJ254" s="30"/>
      <c r="AK254" s="30"/>
      <c r="AL254" s="30"/>
      <c r="AM254" s="30"/>
      <c r="AN254" s="30"/>
    </row>
    <row r="255" spans="26:40" x14ac:dyDescent="0.3">
      <c r="Z255" s="28" t="s">
        <v>519</v>
      </c>
      <c r="AA255" s="28" t="s">
        <v>556</v>
      </c>
      <c r="AB255" s="29"/>
      <c r="AC255" s="28" t="s">
        <v>100</v>
      </c>
      <c r="AD255" s="28" t="s">
        <v>105</v>
      </c>
      <c r="AE255" s="11" t="str">
        <f t="shared" si="14"/>
        <v>广东省深圳市</v>
      </c>
      <c r="AF255" s="28" t="s">
        <v>859</v>
      </c>
      <c r="AG255" s="30"/>
      <c r="AH255" s="30"/>
      <c r="AI255" s="30"/>
      <c r="AJ255" s="30"/>
      <c r="AK255" s="30"/>
      <c r="AL255" s="30"/>
      <c r="AM255" s="30"/>
      <c r="AN255" s="30"/>
    </row>
    <row r="256" spans="26:40" x14ac:dyDescent="0.3">
      <c r="Z256" s="28" t="s">
        <v>519</v>
      </c>
      <c r="AA256" s="28" t="s">
        <v>558</v>
      </c>
      <c r="AB256" s="29"/>
      <c r="AC256" s="28" t="s">
        <v>100</v>
      </c>
      <c r="AD256" s="28" t="s">
        <v>105</v>
      </c>
      <c r="AE256" s="11" t="str">
        <f t="shared" si="14"/>
        <v>广东省深圳市</v>
      </c>
      <c r="AF256" s="28" t="s">
        <v>3269</v>
      </c>
      <c r="AG256" s="30"/>
      <c r="AH256" s="30"/>
      <c r="AI256" s="30"/>
      <c r="AJ256" s="30"/>
      <c r="AK256" s="30"/>
      <c r="AL256" s="30"/>
      <c r="AM256" s="30"/>
      <c r="AN256" s="30"/>
    </row>
    <row r="257" spans="26:40" x14ac:dyDescent="0.3">
      <c r="Z257" s="28" t="s">
        <v>519</v>
      </c>
      <c r="AA257" s="28" t="s">
        <v>560</v>
      </c>
      <c r="AB257" s="29"/>
      <c r="AC257" s="28" t="s">
        <v>100</v>
      </c>
      <c r="AD257" s="28" t="s">
        <v>105</v>
      </c>
      <c r="AE257" s="11" t="str">
        <f t="shared" si="14"/>
        <v>广东省深圳市</v>
      </c>
      <c r="AF257" s="28" t="s">
        <v>3270</v>
      </c>
      <c r="AG257" s="30"/>
      <c r="AH257" s="30"/>
      <c r="AI257" s="30"/>
      <c r="AJ257" s="30"/>
      <c r="AK257" s="30"/>
      <c r="AL257" s="30"/>
      <c r="AM257" s="30"/>
      <c r="AN257" s="30"/>
    </row>
    <row r="258" spans="26:40" x14ac:dyDescent="0.3">
      <c r="Z258" s="28" t="s">
        <v>562</v>
      </c>
      <c r="AA258" s="28" t="s">
        <v>563</v>
      </c>
      <c r="AB258" s="29"/>
      <c r="AC258" s="28" t="s">
        <v>100</v>
      </c>
      <c r="AD258" s="28" t="s">
        <v>105</v>
      </c>
      <c r="AE258" s="11" t="str">
        <f t="shared" ref="AE258:AE321" si="15">AC258&amp;AD258</f>
        <v>广东省深圳市</v>
      </c>
      <c r="AF258" s="28" t="s">
        <v>3271</v>
      </c>
      <c r="AG258" s="30"/>
      <c r="AH258" s="30"/>
      <c r="AI258" s="30"/>
      <c r="AJ258" s="30"/>
      <c r="AK258" s="30"/>
      <c r="AL258" s="30"/>
      <c r="AM258" s="30"/>
      <c r="AN258" s="30"/>
    </row>
    <row r="259" spans="26:40" x14ac:dyDescent="0.3">
      <c r="Z259" s="28" t="s">
        <v>562</v>
      </c>
      <c r="AA259" s="28" t="s">
        <v>565</v>
      </c>
      <c r="AB259" s="29"/>
      <c r="AC259" s="28" t="s">
        <v>100</v>
      </c>
      <c r="AD259" s="28" t="s">
        <v>107</v>
      </c>
      <c r="AE259" s="11" t="str">
        <f t="shared" si="15"/>
        <v>广东省珠海市</v>
      </c>
      <c r="AF259" s="28" t="s">
        <v>555</v>
      </c>
      <c r="AG259" s="30"/>
      <c r="AH259" s="30"/>
      <c r="AI259" s="30"/>
      <c r="AJ259" s="30"/>
      <c r="AK259" s="30"/>
      <c r="AL259" s="30"/>
      <c r="AM259" s="30"/>
      <c r="AN259" s="30"/>
    </row>
    <row r="260" spans="26:40" x14ac:dyDescent="0.3">
      <c r="Z260" s="28" t="s">
        <v>562</v>
      </c>
      <c r="AA260" s="28" t="s">
        <v>567</v>
      </c>
      <c r="AB260" s="29"/>
      <c r="AC260" s="28" t="s">
        <v>100</v>
      </c>
      <c r="AD260" s="28" t="s">
        <v>107</v>
      </c>
      <c r="AE260" s="11" t="str">
        <f t="shared" si="15"/>
        <v>广东省珠海市</v>
      </c>
      <c r="AF260" s="28" t="s">
        <v>557</v>
      </c>
      <c r="AG260" s="30"/>
      <c r="AH260" s="30"/>
      <c r="AI260" s="30"/>
      <c r="AJ260" s="30"/>
      <c r="AK260" s="30"/>
      <c r="AL260" s="30"/>
      <c r="AM260" s="30"/>
      <c r="AN260" s="30"/>
    </row>
    <row r="261" spans="26:40" x14ac:dyDescent="0.3">
      <c r="Z261" s="28" t="s">
        <v>562</v>
      </c>
      <c r="AA261" s="28" t="s">
        <v>569</v>
      </c>
      <c r="AB261" s="29"/>
      <c r="AC261" s="28" t="s">
        <v>100</v>
      </c>
      <c r="AD261" s="28" t="s">
        <v>107</v>
      </c>
      <c r="AE261" s="11" t="str">
        <f t="shared" si="15"/>
        <v>广东省珠海市</v>
      </c>
      <c r="AF261" s="28" t="s">
        <v>559</v>
      </c>
      <c r="AG261" s="30"/>
      <c r="AH261" s="30"/>
      <c r="AI261" s="30"/>
      <c r="AJ261" s="30"/>
      <c r="AK261" s="30"/>
      <c r="AL261" s="30"/>
      <c r="AM261" s="30"/>
      <c r="AN261" s="30"/>
    </row>
    <row r="262" spans="26:40" x14ac:dyDescent="0.3">
      <c r="Z262" s="28" t="s">
        <v>562</v>
      </c>
      <c r="AA262" s="28" t="s">
        <v>571</v>
      </c>
      <c r="AB262" s="29"/>
      <c r="AC262" s="28" t="s">
        <v>100</v>
      </c>
      <c r="AD262" s="28" t="s">
        <v>109</v>
      </c>
      <c r="AE262" s="11" t="str">
        <f t="shared" si="15"/>
        <v>广东省汕头市</v>
      </c>
      <c r="AF262" s="28" t="s">
        <v>561</v>
      </c>
      <c r="AG262" s="30"/>
      <c r="AH262" s="30"/>
      <c r="AI262" s="30"/>
      <c r="AJ262" s="30"/>
      <c r="AK262" s="30"/>
      <c r="AL262" s="30"/>
      <c r="AM262" s="30"/>
      <c r="AN262" s="30"/>
    </row>
    <row r="263" spans="26:40" x14ac:dyDescent="0.3">
      <c r="Z263" s="28" t="s">
        <v>562</v>
      </c>
      <c r="AA263" s="28" t="s">
        <v>573</v>
      </c>
      <c r="AB263" s="29"/>
      <c r="AC263" s="28" t="s">
        <v>100</v>
      </c>
      <c r="AD263" s="28" t="s">
        <v>109</v>
      </c>
      <c r="AE263" s="11" t="str">
        <f t="shared" si="15"/>
        <v>广东省汕头市</v>
      </c>
      <c r="AF263" s="28" t="s">
        <v>564</v>
      </c>
      <c r="AG263" s="30"/>
      <c r="AH263" s="30"/>
      <c r="AI263" s="30"/>
      <c r="AJ263" s="30"/>
      <c r="AK263" s="30"/>
      <c r="AL263" s="30"/>
      <c r="AM263" s="30"/>
      <c r="AN263" s="30"/>
    </row>
    <row r="264" spans="26:40" x14ac:dyDescent="0.3">
      <c r="Z264" s="28" t="s">
        <v>562</v>
      </c>
      <c r="AA264" s="28" t="s">
        <v>575</v>
      </c>
      <c r="AB264" s="29"/>
      <c r="AC264" s="28" t="s">
        <v>100</v>
      </c>
      <c r="AD264" s="28" t="s">
        <v>109</v>
      </c>
      <c r="AE264" s="11" t="str">
        <f t="shared" si="15"/>
        <v>广东省汕头市</v>
      </c>
      <c r="AF264" s="28" t="s">
        <v>566</v>
      </c>
      <c r="AG264" s="30"/>
      <c r="AH264" s="30"/>
      <c r="AI264" s="30"/>
      <c r="AJ264" s="30"/>
      <c r="AK264" s="30"/>
      <c r="AL264" s="30"/>
      <c r="AM264" s="30"/>
      <c r="AN264" s="30"/>
    </row>
    <row r="265" spans="26:40" x14ac:dyDescent="0.3">
      <c r="Z265" s="28" t="s">
        <v>562</v>
      </c>
      <c r="AA265" s="28" t="s">
        <v>577</v>
      </c>
      <c r="AB265" s="29"/>
      <c r="AC265" s="28" t="s">
        <v>100</v>
      </c>
      <c r="AD265" s="28" t="s">
        <v>109</v>
      </c>
      <c r="AE265" s="11" t="str">
        <f t="shared" si="15"/>
        <v>广东省汕头市</v>
      </c>
      <c r="AF265" s="28" t="s">
        <v>568</v>
      </c>
      <c r="AG265" s="30"/>
      <c r="AH265" s="30"/>
      <c r="AI265" s="30"/>
      <c r="AJ265" s="30"/>
      <c r="AK265" s="30"/>
      <c r="AL265" s="30"/>
      <c r="AM265" s="30"/>
      <c r="AN265" s="30"/>
    </row>
    <row r="266" spans="26:40" x14ac:dyDescent="0.3">
      <c r="Z266" s="28" t="s">
        <v>562</v>
      </c>
      <c r="AA266" s="28" t="s">
        <v>579</v>
      </c>
      <c r="AB266" s="29"/>
      <c r="AC266" s="28" t="s">
        <v>100</v>
      </c>
      <c r="AD266" s="28" t="s">
        <v>109</v>
      </c>
      <c r="AE266" s="11" t="str">
        <f t="shared" si="15"/>
        <v>广东省汕头市</v>
      </c>
      <c r="AF266" s="28" t="s">
        <v>570</v>
      </c>
      <c r="AG266" s="30"/>
      <c r="AH266" s="30"/>
      <c r="AI266" s="30"/>
      <c r="AJ266" s="30"/>
      <c r="AK266" s="30"/>
      <c r="AL266" s="30"/>
      <c r="AM266" s="30"/>
      <c r="AN266" s="30"/>
    </row>
    <row r="267" spans="26:40" x14ac:dyDescent="0.3">
      <c r="Z267" s="28" t="s">
        <v>581</v>
      </c>
      <c r="AA267" s="28" t="s">
        <v>582</v>
      </c>
      <c r="AB267" s="29"/>
      <c r="AC267" s="28" t="s">
        <v>100</v>
      </c>
      <c r="AD267" s="28" t="s">
        <v>109</v>
      </c>
      <c r="AE267" s="11" t="str">
        <f t="shared" si="15"/>
        <v>广东省汕头市</v>
      </c>
      <c r="AF267" s="28" t="s">
        <v>572</v>
      </c>
      <c r="AG267" s="30"/>
      <c r="AH267" s="30"/>
      <c r="AI267" s="30"/>
      <c r="AJ267" s="30"/>
      <c r="AK267" s="30"/>
      <c r="AL267" s="30"/>
      <c r="AM267" s="30"/>
      <c r="AN267" s="30"/>
    </row>
    <row r="268" spans="26:40" x14ac:dyDescent="0.3">
      <c r="Z268" s="28" t="s">
        <v>581</v>
      </c>
      <c r="AA268" s="28" t="s">
        <v>584</v>
      </c>
      <c r="AB268" s="29"/>
      <c r="AC268" s="28" t="s">
        <v>100</v>
      </c>
      <c r="AD268" s="28" t="s">
        <v>109</v>
      </c>
      <c r="AE268" s="11" t="str">
        <f t="shared" si="15"/>
        <v>广东省汕头市</v>
      </c>
      <c r="AF268" s="28" t="s">
        <v>574</v>
      </c>
      <c r="AG268" s="30"/>
      <c r="AH268" s="30"/>
      <c r="AI268" s="30"/>
      <c r="AJ268" s="30"/>
      <c r="AK268" s="30"/>
      <c r="AL268" s="30"/>
      <c r="AM268" s="30"/>
      <c r="AN268" s="30"/>
    </row>
    <row r="269" spans="26:40" x14ac:dyDescent="0.3">
      <c r="Z269" s="28" t="s">
        <v>581</v>
      </c>
      <c r="AA269" s="28" t="s">
        <v>586</v>
      </c>
      <c r="AB269" s="29"/>
      <c r="AC269" s="28" t="s">
        <v>100</v>
      </c>
      <c r="AD269" s="28" t="s">
        <v>111</v>
      </c>
      <c r="AE269" s="11" t="str">
        <f t="shared" si="15"/>
        <v>广东省佛山市</v>
      </c>
      <c r="AF269" s="28" t="s">
        <v>576</v>
      </c>
      <c r="AG269" s="30"/>
      <c r="AH269" s="30"/>
      <c r="AI269" s="30"/>
      <c r="AJ269" s="30"/>
      <c r="AK269" s="30"/>
      <c r="AL269" s="30"/>
      <c r="AM269" s="30"/>
      <c r="AN269" s="30"/>
    </row>
    <row r="270" spans="26:40" x14ac:dyDescent="0.3">
      <c r="Z270" s="28" t="s">
        <v>581</v>
      </c>
      <c r="AA270" s="28" t="s">
        <v>588</v>
      </c>
      <c r="AB270" s="29"/>
      <c r="AC270" s="28" t="s">
        <v>100</v>
      </c>
      <c r="AD270" s="28" t="s">
        <v>111</v>
      </c>
      <c r="AE270" s="11" t="str">
        <f t="shared" si="15"/>
        <v>广东省佛山市</v>
      </c>
      <c r="AF270" s="28" t="s">
        <v>578</v>
      </c>
      <c r="AG270" s="30"/>
      <c r="AH270" s="30"/>
      <c r="AI270" s="30"/>
      <c r="AJ270" s="30"/>
      <c r="AK270" s="30"/>
      <c r="AL270" s="30"/>
      <c r="AM270" s="30"/>
      <c r="AN270" s="30"/>
    </row>
    <row r="271" spans="26:40" x14ac:dyDescent="0.3">
      <c r="Z271" s="28" t="s">
        <v>581</v>
      </c>
      <c r="AA271" s="28" t="s">
        <v>590</v>
      </c>
      <c r="AB271" s="29"/>
      <c r="AC271" s="28" t="s">
        <v>100</v>
      </c>
      <c r="AD271" s="28" t="s">
        <v>111</v>
      </c>
      <c r="AE271" s="11" t="str">
        <f t="shared" si="15"/>
        <v>广东省佛山市</v>
      </c>
      <c r="AF271" s="28" t="s">
        <v>580</v>
      </c>
      <c r="AG271" s="30"/>
      <c r="AH271" s="30"/>
      <c r="AI271" s="30"/>
      <c r="AJ271" s="30"/>
      <c r="AK271" s="30"/>
      <c r="AL271" s="30"/>
      <c r="AM271" s="30"/>
      <c r="AN271" s="30"/>
    </row>
    <row r="272" spans="26:40" x14ac:dyDescent="0.3">
      <c r="Z272" s="28" t="s">
        <v>581</v>
      </c>
      <c r="AA272" s="28" t="s">
        <v>592</v>
      </c>
      <c r="AB272" s="29"/>
      <c r="AC272" s="28" t="s">
        <v>100</v>
      </c>
      <c r="AD272" s="28" t="s">
        <v>111</v>
      </c>
      <c r="AE272" s="11" t="str">
        <f t="shared" si="15"/>
        <v>广东省佛山市</v>
      </c>
      <c r="AF272" s="28" t="s">
        <v>583</v>
      </c>
      <c r="AG272" s="30"/>
      <c r="AH272" s="30"/>
      <c r="AI272" s="30"/>
      <c r="AJ272" s="30"/>
      <c r="AK272" s="30"/>
      <c r="AL272" s="30"/>
      <c r="AM272" s="30"/>
      <c r="AN272" s="30"/>
    </row>
    <row r="273" spans="26:40" x14ac:dyDescent="0.3">
      <c r="Z273" s="28" t="s">
        <v>581</v>
      </c>
      <c r="AA273" s="28" t="s">
        <v>594</v>
      </c>
      <c r="AB273" s="29"/>
      <c r="AC273" s="28" t="s">
        <v>100</v>
      </c>
      <c r="AD273" s="28" t="s">
        <v>111</v>
      </c>
      <c r="AE273" s="11" t="str">
        <f t="shared" si="15"/>
        <v>广东省佛山市</v>
      </c>
      <c r="AF273" s="28" t="s">
        <v>585</v>
      </c>
      <c r="AG273" s="30"/>
      <c r="AH273" s="30"/>
      <c r="AI273" s="30"/>
      <c r="AJ273" s="30"/>
      <c r="AK273" s="30"/>
      <c r="AL273" s="30"/>
      <c r="AM273" s="30"/>
      <c r="AN273" s="30"/>
    </row>
    <row r="274" spans="26:40" x14ac:dyDescent="0.3">
      <c r="Z274" s="28" t="s">
        <v>581</v>
      </c>
      <c r="AA274" s="28" t="s">
        <v>596</v>
      </c>
      <c r="AB274" s="29"/>
      <c r="AC274" s="28" t="s">
        <v>100</v>
      </c>
      <c r="AD274" s="28" t="s">
        <v>113</v>
      </c>
      <c r="AE274" s="11" t="str">
        <f t="shared" si="15"/>
        <v>广东省江门市</v>
      </c>
      <c r="AF274" s="28" t="s">
        <v>587</v>
      </c>
      <c r="AG274" s="30"/>
      <c r="AH274" s="30"/>
      <c r="AI274" s="30"/>
      <c r="AJ274" s="30"/>
      <c r="AK274" s="30"/>
      <c r="AL274" s="30"/>
      <c r="AM274" s="30"/>
      <c r="AN274" s="30"/>
    </row>
    <row r="275" spans="26:40" x14ac:dyDescent="0.3">
      <c r="Z275" s="28" t="s">
        <v>581</v>
      </c>
      <c r="AA275" s="28" t="s">
        <v>598</v>
      </c>
      <c r="AB275" s="29"/>
      <c r="AC275" s="28" t="s">
        <v>100</v>
      </c>
      <c r="AD275" s="28" t="s">
        <v>113</v>
      </c>
      <c r="AE275" s="11" t="str">
        <f t="shared" si="15"/>
        <v>广东省江门市</v>
      </c>
      <c r="AF275" s="28" t="s">
        <v>589</v>
      </c>
      <c r="AG275" s="30"/>
      <c r="AH275" s="30"/>
      <c r="AI275" s="30"/>
      <c r="AJ275" s="30"/>
      <c r="AK275" s="30"/>
      <c r="AL275" s="30"/>
      <c r="AM275" s="30"/>
      <c r="AN275" s="30"/>
    </row>
    <row r="276" spans="26:40" x14ac:dyDescent="0.3">
      <c r="Z276" s="28" t="s">
        <v>581</v>
      </c>
      <c r="AA276" s="28" t="s">
        <v>600</v>
      </c>
      <c r="AB276" s="29"/>
      <c r="AC276" s="28" t="s">
        <v>100</v>
      </c>
      <c r="AD276" s="28" t="s">
        <v>113</v>
      </c>
      <c r="AE276" s="11" t="str">
        <f t="shared" si="15"/>
        <v>广东省江门市</v>
      </c>
      <c r="AF276" s="28" t="s">
        <v>591</v>
      </c>
      <c r="AG276" s="30"/>
      <c r="AH276" s="30"/>
      <c r="AI276" s="30"/>
      <c r="AJ276" s="30"/>
      <c r="AK276" s="30"/>
      <c r="AL276" s="30"/>
      <c r="AM276" s="30"/>
      <c r="AN276" s="30"/>
    </row>
    <row r="277" spans="26:40" x14ac:dyDescent="0.3">
      <c r="Z277" s="28" t="s">
        <v>581</v>
      </c>
      <c r="AA277" s="28" t="s">
        <v>602</v>
      </c>
      <c r="AB277" s="29"/>
      <c r="AC277" s="28" t="s">
        <v>100</v>
      </c>
      <c r="AD277" s="28" t="s">
        <v>113</v>
      </c>
      <c r="AE277" s="11" t="str">
        <f t="shared" si="15"/>
        <v>广东省江门市</v>
      </c>
      <c r="AF277" s="28" t="s">
        <v>593</v>
      </c>
      <c r="AG277" s="30"/>
      <c r="AH277" s="30"/>
      <c r="AI277" s="30"/>
      <c r="AJ277" s="30"/>
      <c r="AK277" s="30"/>
      <c r="AL277" s="30"/>
      <c r="AM277" s="30"/>
      <c r="AN277" s="30"/>
    </row>
    <row r="278" spans="26:40" x14ac:dyDescent="0.3">
      <c r="Z278" s="28" t="s">
        <v>581</v>
      </c>
      <c r="AA278" s="28" t="s">
        <v>604</v>
      </c>
      <c r="AB278" s="29"/>
      <c r="AC278" s="28" t="s">
        <v>100</v>
      </c>
      <c r="AD278" s="28" t="s">
        <v>113</v>
      </c>
      <c r="AE278" s="11" t="str">
        <f t="shared" si="15"/>
        <v>广东省江门市</v>
      </c>
      <c r="AF278" s="28" t="s">
        <v>595</v>
      </c>
      <c r="AG278" s="30"/>
      <c r="AH278" s="30"/>
      <c r="AI278" s="30"/>
      <c r="AJ278" s="30"/>
      <c r="AK278" s="30"/>
      <c r="AL278" s="30"/>
      <c r="AM278" s="30"/>
      <c r="AN278" s="30"/>
    </row>
    <row r="279" spans="26:40" x14ac:dyDescent="0.3">
      <c r="Z279" s="28" t="s">
        <v>581</v>
      </c>
      <c r="AA279" s="28" t="s">
        <v>606</v>
      </c>
      <c r="AB279" s="29"/>
      <c r="AC279" s="28" t="s">
        <v>100</v>
      </c>
      <c r="AD279" s="28" t="s">
        <v>113</v>
      </c>
      <c r="AE279" s="11" t="str">
        <f t="shared" si="15"/>
        <v>广东省江门市</v>
      </c>
      <c r="AF279" s="28" t="s">
        <v>597</v>
      </c>
      <c r="AG279" s="30"/>
      <c r="AH279" s="30"/>
      <c r="AI279" s="30"/>
      <c r="AJ279" s="30"/>
      <c r="AK279" s="30"/>
      <c r="AL279" s="30"/>
      <c r="AM279" s="30"/>
      <c r="AN279" s="30"/>
    </row>
    <row r="280" spans="26:40" x14ac:dyDescent="0.3">
      <c r="Z280" s="28" t="s">
        <v>581</v>
      </c>
      <c r="AA280" s="28" t="s">
        <v>608</v>
      </c>
      <c r="AB280" s="29"/>
      <c r="AC280" s="28" t="s">
        <v>100</v>
      </c>
      <c r="AD280" s="28" t="s">
        <v>113</v>
      </c>
      <c r="AE280" s="11" t="str">
        <f t="shared" si="15"/>
        <v>广东省江门市</v>
      </c>
      <c r="AF280" s="28" t="s">
        <v>599</v>
      </c>
      <c r="AG280" s="30"/>
      <c r="AH280" s="30"/>
      <c r="AI280" s="30"/>
      <c r="AJ280" s="30"/>
      <c r="AK280" s="30"/>
      <c r="AL280" s="30"/>
      <c r="AM280" s="30"/>
      <c r="AN280" s="30"/>
    </row>
    <row r="281" spans="26:40" x14ac:dyDescent="0.3">
      <c r="Z281" s="28" t="s">
        <v>581</v>
      </c>
      <c r="AA281" s="28" t="s">
        <v>610</v>
      </c>
      <c r="AB281" s="29"/>
      <c r="AC281" s="28" t="s">
        <v>100</v>
      </c>
      <c r="AD281" s="28" t="s">
        <v>115</v>
      </c>
      <c r="AE281" s="11" t="str">
        <f t="shared" si="15"/>
        <v>广东省湛江市</v>
      </c>
      <c r="AF281" s="28" t="s">
        <v>601</v>
      </c>
      <c r="AG281" s="30"/>
      <c r="AH281" s="30"/>
      <c r="AI281" s="30"/>
      <c r="AJ281" s="30"/>
      <c r="AK281" s="30"/>
      <c r="AL281" s="30"/>
      <c r="AM281" s="30"/>
      <c r="AN281" s="30"/>
    </row>
    <row r="282" spans="26:40" x14ac:dyDescent="0.3">
      <c r="Z282" s="28" t="s">
        <v>581</v>
      </c>
      <c r="AA282" s="28" t="s">
        <v>612</v>
      </c>
      <c r="AB282" s="29"/>
      <c r="AC282" s="28" t="s">
        <v>100</v>
      </c>
      <c r="AD282" s="28" t="s">
        <v>115</v>
      </c>
      <c r="AE282" s="11" t="str">
        <f t="shared" si="15"/>
        <v>广东省湛江市</v>
      </c>
      <c r="AF282" s="28" t="s">
        <v>603</v>
      </c>
      <c r="AG282" s="30"/>
      <c r="AH282" s="30"/>
      <c r="AI282" s="30"/>
      <c r="AJ282" s="30"/>
      <c r="AK282" s="30"/>
      <c r="AL282" s="30"/>
      <c r="AM282" s="30"/>
      <c r="AN282" s="30"/>
    </row>
    <row r="283" spans="26:40" x14ac:dyDescent="0.3">
      <c r="Z283" s="28" t="s">
        <v>614</v>
      </c>
      <c r="AA283" s="28" t="s">
        <v>615</v>
      </c>
      <c r="AB283" s="29"/>
      <c r="AC283" s="28" t="s">
        <v>100</v>
      </c>
      <c r="AD283" s="28" t="s">
        <v>115</v>
      </c>
      <c r="AE283" s="11" t="str">
        <f t="shared" si="15"/>
        <v>广东省湛江市</v>
      </c>
      <c r="AF283" s="28" t="s">
        <v>605</v>
      </c>
      <c r="AG283" s="30"/>
      <c r="AH283" s="30"/>
      <c r="AI283" s="30"/>
      <c r="AJ283" s="30"/>
      <c r="AK283" s="30"/>
      <c r="AL283" s="30"/>
      <c r="AM283" s="30"/>
      <c r="AN283" s="30"/>
    </row>
    <row r="284" spans="26:40" x14ac:dyDescent="0.3">
      <c r="Z284" s="28" t="s">
        <v>614</v>
      </c>
      <c r="AA284" s="28" t="s">
        <v>617</v>
      </c>
      <c r="AB284" s="29"/>
      <c r="AC284" s="28" t="s">
        <v>100</v>
      </c>
      <c r="AD284" s="28" t="s">
        <v>115</v>
      </c>
      <c r="AE284" s="11" t="str">
        <f t="shared" si="15"/>
        <v>广东省湛江市</v>
      </c>
      <c r="AF284" s="28" t="s">
        <v>607</v>
      </c>
      <c r="AG284" s="30"/>
      <c r="AH284" s="30"/>
      <c r="AI284" s="30"/>
      <c r="AJ284" s="30"/>
      <c r="AK284" s="30"/>
      <c r="AL284" s="30"/>
      <c r="AM284" s="30"/>
      <c r="AN284" s="30"/>
    </row>
    <row r="285" spans="26:40" x14ac:dyDescent="0.3">
      <c r="Z285" s="28" t="s">
        <v>614</v>
      </c>
      <c r="AA285" s="28" t="s">
        <v>619</v>
      </c>
      <c r="AB285" s="29"/>
      <c r="AC285" s="28" t="s">
        <v>100</v>
      </c>
      <c r="AD285" s="28" t="s">
        <v>115</v>
      </c>
      <c r="AE285" s="11" t="str">
        <f t="shared" si="15"/>
        <v>广东省湛江市</v>
      </c>
      <c r="AF285" s="28" t="s">
        <v>609</v>
      </c>
      <c r="AG285" s="30"/>
      <c r="AH285" s="30"/>
      <c r="AI285" s="30"/>
      <c r="AJ285" s="30"/>
      <c r="AK285" s="30"/>
      <c r="AL285" s="30"/>
      <c r="AM285" s="30"/>
      <c r="AN285" s="30"/>
    </row>
    <row r="286" spans="26:40" x14ac:dyDescent="0.3">
      <c r="Z286" s="28" t="s">
        <v>614</v>
      </c>
      <c r="AA286" s="28" t="s">
        <v>621</v>
      </c>
      <c r="AB286" s="29"/>
      <c r="AC286" s="28" t="s">
        <v>100</v>
      </c>
      <c r="AD286" s="28" t="s">
        <v>115</v>
      </c>
      <c r="AE286" s="11" t="str">
        <f t="shared" si="15"/>
        <v>广东省湛江市</v>
      </c>
      <c r="AF286" s="28" t="s">
        <v>611</v>
      </c>
      <c r="AG286" s="30"/>
      <c r="AH286" s="30"/>
      <c r="AI286" s="30"/>
      <c r="AJ286" s="30"/>
      <c r="AK286" s="30"/>
      <c r="AL286" s="30"/>
      <c r="AM286" s="30"/>
      <c r="AN286" s="30"/>
    </row>
    <row r="287" spans="26:40" x14ac:dyDescent="0.3">
      <c r="Z287" s="28" t="s">
        <v>614</v>
      </c>
      <c r="AA287" s="28" t="s">
        <v>623</v>
      </c>
      <c r="AB287" s="29"/>
      <c r="AC287" s="28" t="s">
        <v>100</v>
      </c>
      <c r="AD287" s="28" t="s">
        <v>115</v>
      </c>
      <c r="AE287" s="11" t="str">
        <f t="shared" si="15"/>
        <v>广东省湛江市</v>
      </c>
      <c r="AF287" s="28" t="s">
        <v>613</v>
      </c>
      <c r="AG287" s="30"/>
      <c r="AH287" s="30"/>
      <c r="AI287" s="30"/>
      <c r="AJ287" s="30"/>
      <c r="AK287" s="30"/>
      <c r="AL287" s="30"/>
      <c r="AM287" s="30"/>
      <c r="AN287" s="30"/>
    </row>
    <row r="288" spans="26:40" x14ac:dyDescent="0.3">
      <c r="Z288" s="28" t="s">
        <v>614</v>
      </c>
      <c r="AA288" s="28" t="s">
        <v>625</v>
      </c>
      <c r="AB288" s="29"/>
      <c r="AC288" s="28" t="s">
        <v>100</v>
      </c>
      <c r="AD288" s="28" t="s">
        <v>115</v>
      </c>
      <c r="AE288" s="11" t="str">
        <f t="shared" si="15"/>
        <v>广东省湛江市</v>
      </c>
      <c r="AF288" s="28" t="s">
        <v>616</v>
      </c>
      <c r="AG288" s="30"/>
      <c r="AH288" s="30"/>
      <c r="AI288" s="30"/>
      <c r="AJ288" s="30"/>
      <c r="AK288" s="30"/>
      <c r="AL288" s="30"/>
      <c r="AM288" s="30"/>
      <c r="AN288" s="30"/>
    </row>
    <row r="289" spans="26:40" x14ac:dyDescent="0.3">
      <c r="Z289" s="28" t="s">
        <v>614</v>
      </c>
      <c r="AA289" s="28" t="s">
        <v>627</v>
      </c>
      <c r="AB289" s="29"/>
      <c r="AC289" s="28" t="s">
        <v>100</v>
      </c>
      <c r="AD289" s="28" t="s">
        <v>115</v>
      </c>
      <c r="AE289" s="11" t="str">
        <f t="shared" si="15"/>
        <v>广东省湛江市</v>
      </c>
      <c r="AF289" s="28" t="s">
        <v>618</v>
      </c>
      <c r="AG289" s="30"/>
      <c r="AH289" s="30"/>
      <c r="AI289" s="30"/>
      <c r="AJ289" s="30"/>
      <c r="AK289" s="30"/>
      <c r="AL289" s="30"/>
      <c r="AM289" s="30"/>
      <c r="AN289" s="30"/>
    </row>
    <row r="290" spans="26:40" x14ac:dyDescent="0.3">
      <c r="Z290" s="28" t="s">
        <v>629</v>
      </c>
      <c r="AA290" s="28" t="s">
        <v>630</v>
      </c>
      <c r="AB290" s="29"/>
      <c r="AC290" s="28" t="s">
        <v>100</v>
      </c>
      <c r="AD290" s="28" t="s">
        <v>117</v>
      </c>
      <c r="AE290" s="11" t="str">
        <f t="shared" si="15"/>
        <v>广东省茂名市</v>
      </c>
      <c r="AF290" s="28" t="s">
        <v>620</v>
      </c>
      <c r="AG290" s="30"/>
      <c r="AH290" s="30"/>
      <c r="AI290" s="30"/>
      <c r="AJ290" s="30"/>
      <c r="AK290" s="30"/>
      <c r="AL290" s="30"/>
      <c r="AM290" s="30"/>
      <c r="AN290" s="30"/>
    </row>
    <row r="291" spans="26:40" x14ac:dyDescent="0.3">
      <c r="Z291" s="28" t="s">
        <v>629</v>
      </c>
      <c r="AA291" s="28" t="s">
        <v>632</v>
      </c>
      <c r="AB291" s="29"/>
      <c r="AC291" s="28" t="s">
        <v>100</v>
      </c>
      <c r="AD291" s="28" t="s">
        <v>117</v>
      </c>
      <c r="AE291" s="11" t="str">
        <f t="shared" si="15"/>
        <v>广东省茂名市</v>
      </c>
      <c r="AF291" s="28" t="s">
        <v>622</v>
      </c>
      <c r="AG291" s="30"/>
      <c r="AH291" s="30"/>
      <c r="AI291" s="30"/>
      <c r="AJ291" s="30"/>
      <c r="AK291" s="30"/>
      <c r="AL291" s="30"/>
      <c r="AM291" s="30"/>
      <c r="AN291" s="30"/>
    </row>
    <row r="292" spans="26:40" x14ac:dyDescent="0.3">
      <c r="Z292" s="28" t="s">
        <v>629</v>
      </c>
      <c r="AA292" s="28" t="s">
        <v>634</v>
      </c>
      <c r="AB292" s="29"/>
      <c r="AC292" s="28" t="s">
        <v>100</v>
      </c>
      <c r="AD292" s="28" t="s">
        <v>117</v>
      </c>
      <c r="AE292" s="11" t="str">
        <f t="shared" si="15"/>
        <v>广东省茂名市</v>
      </c>
      <c r="AF292" s="28" t="s">
        <v>624</v>
      </c>
      <c r="AG292" s="30"/>
      <c r="AH292" s="30"/>
      <c r="AI292" s="30"/>
      <c r="AJ292" s="30"/>
      <c r="AK292" s="30"/>
      <c r="AL292" s="30"/>
      <c r="AM292" s="30"/>
      <c r="AN292" s="30"/>
    </row>
    <row r="293" spans="26:40" x14ac:dyDescent="0.3">
      <c r="Z293" s="28" t="s">
        <v>629</v>
      </c>
      <c r="AA293" s="28" t="s">
        <v>636</v>
      </c>
      <c r="AB293" s="29"/>
      <c r="AC293" s="28" t="s">
        <v>100</v>
      </c>
      <c r="AD293" s="28" t="s">
        <v>117</v>
      </c>
      <c r="AE293" s="11" t="str">
        <f t="shared" si="15"/>
        <v>广东省茂名市</v>
      </c>
      <c r="AF293" s="28" t="s">
        <v>626</v>
      </c>
      <c r="AG293" s="30"/>
      <c r="AH293" s="30"/>
      <c r="AI293" s="30"/>
      <c r="AJ293" s="30"/>
      <c r="AK293" s="30"/>
      <c r="AL293" s="30"/>
      <c r="AM293" s="30"/>
      <c r="AN293" s="30"/>
    </row>
    <row r="294" spans="26:40" x14ac:dyDescent="0.3">
      <c r="Z294" s="28" t="s">
        <v>629</v>
      </c>
      <c r="AA294" s="28" t="s">
        <v>638</v>
      </c>
      <c r="AB294" s="29"/>
      <c r="AC294" s="28" t="s">
        <v>100</v>
      </c>
      <c r="AD294" s="28" t="s">
        <v>117</v>
      </c>
      <c r="AE294" s="11" t="str">
        <f t="shared" si="15"/>
        <v>广东省茂名市</v>
      </c>
      <c r="AF294" s="28" t="s">
        <v>628</v>
      </c>
      <c r="AG294" s="30"/>
      <c r="AH294" s="30"/>
      <c r="AI294" s="30"/>
      <c r="AJ294" s="30"/>
      <c r="AK294" s="30"/>
      <c r="AL294" s="30"/>
      <c r="AM294" s="30"/>
      <c r="AN294" s="30"/>
    </row>
    <row r="295" spans="26:40" x14ac:dyDescent="0.3">
      <c r="Z295" s="28" t="s">
        <v>629</v>
      </c>
      <c r="AA295" s="28" t="s">
        <v>640</v>
      </c>
      <c r="AB295" s="29"/>
      <c r="AC295" s="28" t="s">
        <v>100</v>
      </c>
      <c r="AD295" s="28" t="s">
        <v>117</v>
      </c>
      <c r="AE295" s="11" t="str">
        <f t="shared" si="15"/>
        <v>广东省茂名市</v>
      </c>
      <c r="AF295" s="28" t="s">
        <v>631</v>
      </c>
      <c r="AG295" s="30"/>
      <c r="AH295" s="30"/>
      <c r="AI295" s="30"/>
      <c r="AJ295" s="30"/>
      <c r="AK295" s="30"/>
      <c r="AL295" s="30"/>
      <c r="AM295" s="30"/>
      <c r="AN295" s="30"/>
    </row>
    <row r="296" spans="26:40" x14ac:dyDescent="0.3">
      <c r="Z296" s="28" t="s">
        <v>629</v>
      </c>
      <c r="AA296" s="28" t="s">
        <v>642</v>
      </c>
      <c r="AB296" s="29"/>
      <c r="AC296" s="28" t="s">
        <v>100</v>
      </c>
      <c r="AD296" s="28" t="s">
        <v>119</v>
      </c>
      <c r="AE296" s="11" t="str">
        <f t="shared" si="15"/>
        <v>广东省肇庆市</v>
      </c>
      <c r="AF296" s="28" t="s">
        <v>633</v>
      </c>
      <c r="AG296" s="30"/>
      <c r="AH296" s="30"/>
      <c r="AI296" s="30"/>
      <c r="AJ296" s="30"/>
      <c r="AK296" s="30"/>
      <c r="AL296" s="30"/>
      <c r="AM296" s="30"/>
      <c r="AN296" s="30"/>
    </row>
    <row r="297" spans="26:40" x14ac:dyDescent="0.3">
      <c r="Z297" s="28" t="s">
        <v>629</v>
      </c>
      <c r="AA297" s="28" t="s">
        <v>644</v>
      </c>
      <c r="AB297" s="29"/>
      <c r="AC297" s="28" t="s">
        <v>100</v>
      </c>
      <c r="AD297" s="28" t="s">
        <v>119</v>
      </c>
      <c r="AE297" s="11" t="str">
        <f t="shared" si="15"/>
        <v>广东省肇庆市</v>
      </c>
      <c r="AF297" s="28" t="s">
        <v>635</v>
      </c>
      <c r="AG297" s="30"/>
      <c r="AH297" s="30"/>
      <c r="AI297" s="30"/>
      <c r="AJ297" s="30"/>
      <c r="AK297" s="30"/>
      <c r="AL297" s="30"/>
      <c r="AM297" s="30"/>
      <c r="AN297" s="30"/>
    </row>
    <row r="298" spans="26:40" x14ac:dyDescent="0.3">
      <c r="Z298" s="28" t="s">
        <v>629</v>
      </c>
      <c r="AA298" s="28" t="s">
        <v>646</v>
      </c>
      <c r="AB298" s="29"/>
      <c r="AC298" s="28" t="s">
        <v>100</v>
      </c>
      <c r="AD298" s="28" t="s">
        <v>119</v>
      </c>
      <c r="AE298" s="11" t="str">
        <f t="shared" si="15"/>
        <v>广东省肇庆市</v>
      </c>
      <c r="AF298" s="28" t="s">
        <v>637</v>
      </c>
      <c r="AG298" s="30"/>
      <c r="AH298" s="30"/>
      <c r="AI298" s="30"/>
      <c r="AJ298" s="30"/>
      <c r="AK298" s="30"/>
      <c r="AL298" s="30"/>
      <c r="AM298" s="30"/>
      <c r="AN298" s="30"/>
    </row>
    <row r="299" spans="26:40" x14ac:dyDescent="0.3">
      <c r="Z299" s="28" t="s">
        <v>629</v>
      </c>
      <c r="AA299" s="28" t="s">
        <v>648</v>
      </c>
      <c r="AB299" s="29"/>
      <c r="AC299" s="28" t="s">
        <v>100</v>
      </c>
      <c r="AD299" s="28" t="s">
        <v>119</v>
      </c>
      <c r="AE299" s="11" t="str">
        <f t="shared" si="15"/>
        <v>广东省肇庆市</v>
      </c>
      <c r="AF299" s="28" t="s">
        <v>639</v>
      </c>
      <c r="AG299" s="30"/>
      <c r="AH299" s="30"/>
      <c r="AI299" s="30"/>
      <c r="AJ299" s="30"/>
      <c r="AK299" s="30"/>
      <c r="AL299" s="30"/>
      <c r="AM299" s="30"/>
      <c r="AN299" s="30"/>
    </row>
    <row r="300" spans="26:40" x14ac:dyDescent="0.3">
      <c r="Z300" s="28" t="s">
        <v>650</v>
      </c>
      <c r="AA300" s="28" t="s">
        <v>651</v>
      </c>
      <c r="AB300" s="29"/>
      <c r="AC300" s="28" t="s">
        <v>100</v>
      </c>
      <c r="AD300" s="28" t="s">
        <v>119</v>
      </c>
      <c r="AE300" s="11" t="str">
        <f t="shared" si="15"/>
        <v>广东省肇庆市</v>
      </c>
      <c r="AF300" s="28" t="s">
        <v>641</v>
      </c>
      <c r="AG300" s="30"/>
      <c r="AH300" s="30"/>
      <c r="AI300" s="30"/>
      <c r="AJ300" s="30"/>
      <c r="AK300" s="30"/>
      <c r="AL300" s="30"/>
      <c r="AM300" s="30"/>
      <c r="AN300" s="30"/>
    </row>
    <row r="301" spans="26:40" x14ac:dyDescent="0.3">
      <c r="Z301" s="28" t="s">
        <v>650</v>
      </c>
      <c r="AA301" s="28" t="s">
        <v>653</v>
      </c>
      <c r="AB301" s="29"/>
      <c r="AC301" s="28" t="s">
        <v>100</v>
      </c>
      <c r="AD301" s="28" t="s">
        <v>119</v>
      </c>
      <c r="AE301" s="11" t="str">
        <f t="shared" si="15"/>
        <v>广东省肇庆市</v>
      </c>
      <c r="AF301" s="28" t="s">
        <v>643</v>
      </c>
      <c r="AG301" s="30"/>
      <c r="AH301" s="30"/>
      <c r="AI301" s="30"/>
      <c r="AJ301" s="30"/>
      <c r="AK301" s="30"/>
      <c r="AL301" s="30"/>
      <c r="AM301" s="30"/>
      <c r="AN301" s="30"/>
    </row>
    <row r="302" spans="26:40" x14ac:dyDescent="0.3">
      <c r="Z302" s="28" t="s">
        <v>650</v>
      </c>
      <c r="AA302" s="28" t="s">
        <v>655</v>
      </c>
      <c r="AB302" s="29"/>
      <c r="AC302" s="28" t="s">
        <v>100</v>
      </c>
      <c r="AD302" s="28" t="s">
        <v>119</v>
      </c>
      <c r="AE302" s="11" t="str">
        <f t="shared" si="15"/>
        <v>广东省肇庆市</v>
      </c>
      <c r="AF302" s="28" t="s">
        <v>645</v>
      </c>
      <c r="AG302" s="30"/>
      <c r="AH302" s="30"/>
      <c r="AI302" s="30"/>
      <c r="AJ302" s="30"/>
      <c r="AK302" s="30"/>
      <c r="AL302" s="30"/>
      <c r="AM302" s="30"/>
      <c r="AN302" s="30"/>
    </row>
    <row r="303" spans="26:40" x14ac:dyDescent="0.3">
      <c r="Z303" s="28" t="s">
        <v>650</v>
      </c>
      <c r="AA303" s="28" t="s">
        <v>657</v>
      </c>
      <c r="AB303" s="29"/>
      <c r="AC303" s="28" t="s">
        <v>100</v>
      </c>
      <c r="AD303" s="28" t="s">
        <v>119</v>
      </c>
      <c r="AE303" s="11" t="str">
        <f t="shared" si="15"/>
        <v>广东省肇庆市</v>
      </c>
      <c r="AF303" s="28" t="s">
        <v>647</v>
      </c>
      <c r="AG303" s="30"/>
      <c r="AH303" s="30"/>
      <c r="AI303" s="30"/>
      <c r="AJ303" s="30"/>
      <c r="AK303" s="30"/>
      <c r="AL303" s="30"/>
      <c r="AM303" s="30"/>
      <c r="AN303" s="30"/>
    </row>
    <row r="304" spans="26:40" x14ac:dyDescent="0.3">
      <c r="Z304" s="28" t="s">
        <v>650</v>
      </c>
      <c r="AA304" s="28" t="s">
        <v>659</v>
      </c>
      <c r="AB304" s="29"/>
      <c r="AC304" s="28" t="s">
        <v>100</v>
      </c>
      <c r="AD304" s="28" t="s">
        <v>121</v>
      </c>
      <c r="AE304" s="11" t="str">
        <f t="shared" si="15"/>
        <v>广东省惠州市</v>
      </c>
      <c r="AF304" s="28" t="s">
        <v>649</v>
      </c>
      <c r="AG304" s="30"/>
      <c r="AH304" s="30"/>
      <c r="AI304" s="30"/>
      <c r="AJ304" s="30"/>
      <c r="AK304" s="30"/>
      <c r="AL304" s="30"/>
      <c r="AM304" s="30"/>
      <c r="AN304" s="30"/>
    </row>
    <row r="305" spans="26:40" x14ac:dyDescent="0.3">
      <c r="Z305" s="28" t="s">
        <v>650</v>
      </c>
      <c r="AA305" s="28" t="s">
        <v>661</v>
      </c>
      <c r="AB305" s="29"/>
      <c r="AC305" s="28" t="s">
        <v>100</v>
      </c>
      <c r="AD305" s="28" t="s">
        <v>121</v>
      </c>
      <c r="AE305" s="11" t="str">
        <f t="shared" si="15"/>
        <v>广东省惠州市</v>
      </c>
      <c r="AF305" s="28" t="s">
        <v>652</v>
      </c>
      <c r="AG305" s="30"/>
      <c r="AH305" s="30"/>
      <c r="AI305" s="30"/>
      <c r="AJ305" s="30"/>
      <c r="AK305" s="30"/>
      <c r="AL305" s="30"/>
      <c r="AM305" s="30"/>
      <c r="AN305" s="30"/>
    </row>
    <row r="306" spans="26:40" x14ac:dyDescent="0.3">
      <c r="Z306" s="28" t="s">
        <v>650</v>
      </c>
      <c r="AA306" s="28" t="s">
        <v>663</v>
      </c>
      <c r="AB306" s="29"/>
      <c r="AC306" s="28" t="s">
        <v>100</v>
      </c>
      <c r="AD306" s="28" t="s">
        <v>121</v>
      </c>
      <c r="AE306" s="11" t="str">
        <f t="shared" si="15"/>
        <v>广东省惠州市</v>
      </c>
      <c r="AF306" s="28" t="s">
        <v>654</v>
      </c>
      <c r="AG306" s="30"/>
      <c r="AH306" s="30"/>
      <c r="AI306" s="30"/>
      <c r="AJ306" s="30"/>
      <c r="AK306" s="30"/>
      <c r="AL306" s="30"/>
      <c r="AM306" s="30"/>
      <c r="AN306" s="30"/>
    </row>
    <row r="307" spans="26:40" x14ac:dyDescent="0.3">
      <c r="Z307" s="28" t="s">
        <v>650</v>
      </c>
      <c r="AA307" s="28" t="s">
        <v>665</v>
      </c>
      <c r="AB307" s="29"/>
      <c r="AC307" s="28" t="s">
        <v>100</v>
      </c>
      <c r="AD307" s="28" t="s">
        <v>121</v>
      </c>
      <c r="AE307" s="11" t="str">
        <f t="shared" si="15"/>
        <v>广东省惠州市</v>
      </c>
      <c r="AF307" s="28" t="s">
        <v>656</v>
      </c>
      <c r="AG307" s="30"/>
      <c r="AH307" s="30"/>
      <c r="AI307" s="30"/>
      <c r="AJ307" s="30"/>
      <c r="AK307" s="30"/>
      <c r="AL307" s="30"/>
      <c r="AM307" s="30"/>
      <c r="AN307" s="30"/>
    </row>
    <row r="308" spans="26:40" x14ac:dyDescent="0.3">
      <c r="Z308" s="28" t="s">
        <v>650</v>
      </c>
      <c r="AA308" s="28" t="s">
        <v>667</v>
      </c>
      <c r="AB308" s="29"/>
      <c r="AC308" s="28" t="s">
        <v>100</v>
      </c>
      <c r="AD308" s="28" t="s">
        <v>121</v>
      </c>
      <c r="AE308" s="11" t="str">
        <f t="shared" si="15"/>
        <v>广东省惠州市</v>
      </c>
      <c r="AF308" s="28" t="s">
        <v>658</v>
      </c>
      <c r="AG308" s="30"/>
      <c r="AH308" s="30"/>
      <c r="AI308" s="30"/>
      <c r="AJ308" s="30"/>
      <c r="AK308" s="30"/>
      <c r="AL308" s="30"/>
      <c r="AM308" s="30"/>
      <c r="AN308" s="30"/>
    </row>
    <row r="309" spans="26:40" x14ac:dyDescent="0.3">
      <c r="Z309" s="28" t="s">
        <v>650</v>
      </c>
      <c r="AA309" s="28" t="s">
        <v>669</v>
      </c>
      <c r="AB309" s="29"/>
      <c r="AC309" s="28" t="s">
        <v>100</v>
      </c>
      <c r="AD309" s="28" t="s">
        <v>123</v>
      </c>
      <c r="AE309" s="11" t="str">
        <f t="shared" si="15"/>
        <v>广东省梅州市</v>
      </c>
      <c r="AF309" s="28" t="s">
        <v>660</v>
      </c>
      <c r="AG309" s="30"/>
      <c r="AH309" s="30"/>
      <c r="AI309" s="30"/>
      <c r="AJ309" s="30"/>
      <c r="AK309" s="30"/>
      <c r="AL309" s="30"/>
      <c r="AM309" s="30"/>
      <c r="AN309" s="30"/>
    </row>
    <row r="310" spans="26:40" x14ac:dyDescent="0.3">
      <c r="Z310" s="28" t="s">
        <v>650</v>
      </c>
      <c r="AA310" s="28" t="s">
        <v>671</v>
      </c>
      <c r="AB310" s="29"/>
      <c r="AC310" s="28" t="s">
        <v>100</v>
      </c>
      <c r="AD310" s="28" t="s">
        <v>123</v>
      </c>
      <c r="AE310" s="11" t="str">
        <f t="shared" si="15"/>
        <v>广东省梅州市</v>
      </c>
      <c r="AF310" s="28" t="s">
        <v>662</v>
      </c>
      <c r="AG310" s="30"/>
      <c r="AH310" s="30"/>
      <c r="AI310" s="30"/>
      <c r="AJ310" s="30"/>
      <c r="AK310" s="30"/>
      <c r="AL310" s="30"/>
      <c r="AM310" s="30"/>
      <c r="AN310" s="30"/>
    </row>
    <row r="311" spans="26:40" x14ac:dyDescent="0.3">
      <c r="Z311" s="28" t="s">
        <v>650</v>
      </c>
      <c r="AA311" s="28" t="s">
        <v>673</v>
      </c>
      <c r="AB311" s="29"/>
      <c r="AC311" s="28" t="s">
        <v>100</v>
      </c>
      <c r="AD311" s="28" t="s">
        <v>123</v>
      </c>
      <c r="AE311" s="11" t="str">
        <f t="shared" si="15"/>
        <v>广东省梅州市</v>
      </c>
      <c r="AF311" s="28" t="s">
        <v>664</v>
      </c>
      <c r="AG311" s="30"/>
      <c r="AH311" s="30"/>
      <c r="AI311" s="30"/>
      <c r="AJ311" s="30"/>
      <c r="AK311" s="30"/>
      <c r="AL311" s="30"/>
      <c r="AM311" s="30"/>
      <c r="AN311" s="30"/>
    </row>
    <row r="312" spans="26:40" x14ac:dyDescent="0.3">
      <c r="Z312" s="28" t="s">
        <v>650</v>
      </c>
      <c r="AA312" s="28" t="s">
        <v>675</v>
      </c>
      <c r="AB312" s="29"/>
      <c r="AC312" s="28" t="s">
        <v>100</v>
      </c>
      <c r="AD312" s="28" t="s">
        <v>123</v>
      </c>
      <c r="AE312" s="11" t="str">
        <f t="shared" si="15"/>
        <v>广东省梅州市</v>
      </c>
      <c r="AF312" s="28" t="s">
        <v>666</v>
      </c>
      <c r="AG312" s="30"/>
      <c r="AH312" s="30"/>
      <c r="AI312" s="30"/>
      <c r="AJ312" s="30"/>
      <c r="AK312" s="30"/>
      <c r="AL312" s="30"/>
      <c r="AM312" s="30"/>
      <c r="AN312" s="30"/>
    </row>
    <row r="313" spans="26:40" x14ac:dyDescent="0.3">
      <c r="Z313" s="28" t="s">
        <v>650</v>
      </c>
      <c r="AA313" s="28" t="s">
        <v>677</v>
      </c>
      <c r="AB313" s="29"/>
      <c r="AC313" s="28" t="s">
        <v>100</v>
      </c>
      <c r="AD313" s="28" t="s">
        <v>123</v>
      </c>
      <c r="AE313" s="11" t="str">
        <f t="shared" si="15"/>
        <v>广东省梅州市</v>
      </c>
      <c r="AF313" s="28" t="s">
        <v>668</v>
      </c>
      <c r="AG313" s="30"/>
      <c r="AH313" s="30"/>
      <c r="AI313" s="30"/>
      <c r="AJ313" s="30"/>
      <c r="AK313" s="30"/>
      <c r="AL313" s="30"/>
      <c r="AM313" s="30"/>
      <c r="AN313" s="30"/>
    </row>
    <row r="314" spans="26:40" x14ac:dyDescent="0.3">
      <c r="Z314" s="28" t="s">
        <v>679</v>
      </c>
      <c r="AA314" s="28" t="s">
        <v>680</v>
      </c>
      <c r="AB314" s="29"/>
      <c r="AC314" s="28" t="s">
        <v>100</v>
      </c>
      <c r="AD314" s="28" t="s">
        <v>123</v>
      </c>
      <c r="AE314" s="11" t="str">
        <f t="shared" si="15"/>
        <v>广东省梅州市</v>
      </c>
      <c r="AF314" s="28" t="s">
        <v>670</v>
      </c>
      <c r="AG314" s="30"/>
      <c r="AH314" s="30"/>
      <c r="AI314" s="30"/>
      <c r="AJ314" s="30"/>
      <c r="AK314" s="30"/>
      <c r="AL314" s="30"/>
      <c r="AM314" s="30"/>
      <c r="AN314" s="30"/>
    </row>
    <row r="315" spans="26:40" x14ac:dyDescent="0.3">
      <c r="Z315" s="28" t="s">
        <v>679</v>
      </c>
      <c r="AA315" s="28" t="s">
        <v>682</v>
      </c>
      <c r="AB315" s="29"/>
      <c r="AC315" s="28" t="s">
        <v>100</v>
      </c>
      <c r="AD315" s="28" t="s">
        <v>123</v>
      </c>
      <c r="AE315" s="11" t="str">
        <f t="shared" si="15"/>
        <v>广东省梅州市</v>
      </c>
      <c r="AF315" s="28" t="s">
        <v>672</v>
      </c>
      <c r="AG315" s="30"/>
      <c r="AH315" s="30"/>
      <c r="AI315" s="30"/>
      <c r="AJ315" s="30"/>
      <c r="AK315" s="30"/>
      <c r="AL315" s="30"/>
      <c r="AM315" s="30"/>
      <c r="AN315" s="30"/>
    </row>
    <row r="316" spans="26:40" x14ac:dyDescent="0.3">
      <c r="Z316" s="28" t="s">
        <v>679</v>
      </c>
      <c r="AA316" s="28" t="s">
        <v>684</v>
      </c>
      <c r="AB316" s="29"/>
      <c r="AC316" s="28" t="s">
        <v>100</v>
      </c>
      <c r="AD316" s="28" t="s">
        <v>123</v>
      </c>
      <c r="AE316" s="11" t="str">
        <f t="shared" si="15"/>
        <v>广东省梅州市</v>
      </c>
      <c r="AF316" s="28" t="s">
        <v>674</v>
      </c>
      <c r="AG316" s="30"/>
      <c r="AH316" s="30"/>
      <c r="AI316" s="30"/>
      <c r="AJ316" s="30"/>
      <c r="AK316" s="30"/>
      <c r="AL316" s="30"/>
      <c r="AM316" s="30"/>
      <c r="AN316" s="30"/>
    </row>
    <row r="317" spans="26:40" x14ac:dyDescent="0.3">
      <c r="Z317" s="28" t="s">
        <v>679</v>
      </c>
      <c r="AA317" s="28" t="s">
        <v>686</v>
      </c>
      <c r="AB317" s="29"/>
      <c r="AC317" s="28" t="s">
        <v>100</v>
      </c>
      <c r="AD317" s="28" t="s">
        <v>125</v>
      </c>
      <c r="AE317" s="11" t="str">
        <f t="shared" si="15"/>
        <v>广东省汕尾市</v>
      </c>
      <c r="AF317" s="28" t="s">
        <v>676</v>
      </c>
      <c r="AG317" s="30"/>
      <c r="AH317" s="30"/>
      <c r="AI317" s="30"/>
      <c r="AJ317" s="30"/>
      <c r="AK317" s="30"/>
      <c r="AL317" s="30"/>
      <c r="AM317" s="30"/>
      <c r="AN317" s="30"/>
    </row>
    <row r="318" spans="26:40" x14ac:dyDescent="0.3">
      <c r="Z318" s="28" t="s">
        <v>679</v>
      </c>
      <c r="AA318" s="28" t="s">
        <v>688</v>
      </c>
      <c r="AB318" s="29"/>
      <c r="AC318" s="28" t="s">
        <v>100</v>
      </c>
      <c r="AD318" s="28" t="s">
        <v>125</v>
      </c>
      <c r="AE318" s="11" t="str">
        <f t="shared" si="15"/>
        <v>广东省汕尾市</v>
      </c>
      <c r="AF318" s="28" t="s">
        <v>678</v>
      </c>
      <c r="AG318" s="30"/>
      <c r="AH318" s="30"/>
      <c r="AI318" s="30"/>
      <c r="AJ318" s="30"/>
      <c r="AK318" s="30"/>
      <c r="AL318" s="30"/>
      <c r="AM318" s="30"/>
      <c r="AN318" s="30"/>
    </row>
    <row r="319" spans="26:40" x14ac:dyDescent="0.3">
      <c r="Z319" s="28" t="s">
        <v>679</v>
      </c>
      <c r="AA319" s="28" t="s">
        <v>690</v>
      </c>
      <c r="AB319" s="29"/>
      <c r="AC319" s="28" t="s">
        <v>100</v>
      </c>
      <c r="AD319" s="28" t="s">
        <v>125</v>
      </c>
      <c r="AE319" s="11" t="str">
        <f t="shared" si="15"/>
        <v>广东省汕尾市</v>
      </c>
      <c r="AF319" s="28" t="s">
        <v>681</v>
      </c>
      <c r="AG319" s="30"/>
      <c r="AH319" s="30"/>
      <c r="AI319" s="30"/>
      <c r="AJ319" s="30"/>
      <c r="AK319" s="30"/>
      <c r="AL319" s="30"/>
      <c r="AM319" s="30"/>
      <c r="AN319" s="30"/>
    </row>
    <row r="320" spans="26:40" x14ac:dyDescent="0.3">
      <c r="Z320" s="28" t="s">
        <v>679</v>
      </c>
      <c r="AA320" s="28" t="s">
        <v>692</v>
      </c>
      <c r="AB320" s="29"/>
      <c r="AC320" s="28" t="s">
        <v>100</v>
      </c>
      <c r="AD320" s="28" t="s">
        <v>125</v>
      </c>
      <c r="AE320" s="11" t="str">
        <f t="shared" si="15"/>
        <v>广东省汕尾市</v>
      </c>
      <c r="AF320" s="28" t="s">
        <v>683</v>
      </c>
      <c r="AG320" s="30"/>
      <c r="AH320" s="30"/>
      <c r="AI320" s="30"/>
      <c r="AJ320" s="30"/>
      <c r="AK320" s="30"/>
      <c r="AL320" s="30"/>
      <c r="AM320" s="30"/>
      <c r="AN320" s="30"/>
    </row>
    <row r="321" spans="26:40" x14ac:dyDescent="0.3">
      <c r="Z321" s="28" t="s">
        <v>679</v>
      </c>
      <c r="AA321" s="28" t="s">
        <v>694</v>
      </c>
      <c r="AB321" s="29"/>
      <c r="AC321" s="28" t="s">
        <v>100</v>
      </c>
      <c r="AD321" s="28" t="s">
        <v>127</v>
      </c>
      <c r="AE321" s="11" t="str">
        <f t="shared" si="15"/>
        <v>广东省河源市</v>
      </c>
      <c r="AF321" s="28" t="s">
        <v>685</v>
      </c>
      <c r="AG321" s="30"/>
      <c r="AH321" s="30"/>
      <c r="AI321" s="30"/>
      <c r="AJ321" s="30"/>
      <c r="AK321" s="30"/>
      <c r="AL321" s="30"/>
      <c r="AM321" s="30"/>
      <c r="AN321" s="30"/>
    </row>
    <row r="322" spans="26:40" x14ac:dyDescent="0.3">
      <c r="Z322" s="28" t="s">
        <v>696</v>
      </c>
      <c r="AA322" s="28" t="s">
        <v>697</v>
      </c>
      <c r="AB322" s="29"/>
      <c r="AC322" s="28" t="s">
        <v>100</v>
      </c>
      <c r="AD322" s="28" t="s">
        <v>127</v>
      </c>
      <c r="AE322" s="11" t="str">
        <f t="shared" ref="AE322:AE385" si="16">AC322&amp;AD322</f>
        <v>广东省河源市</v>
      </c>
      <c r="AF322" s="28" t="s">
        <v>687</v>
      </c>
      <c r="AG322" s="30"/>
      <c r="AH322" s="30"/>
      <c r="AI322" s="30"/>
      <c r="AJ322" s="30"/>
      <c r="AK322" s="30"/>
      <c r="AL322" s="30"/>
      <c r="AM322" s="30"/>
      <c r="AN322" s="30"/>
    </row>
    <row r="323" spans="26:40" x14ac:dyDescent="0.3">
      <c r="Z323" s="28" t="s">
        <v>696</v>
      </c>
      <c r="AA323" s="28" t="s">
        <v>699</v>
      </c>
      <c r="AB323" s="29"/>
      <c r="AC323" s="28" t="s">
        <v>100</v>
      </c>
      <c r="AD323" s="28" t="s">
        <v>127</v>
      </c>
      <c r="AE323" s="11" t="str">
        <f t="shared" si="16"/>
        <v>广东省河源市</v>
      </c>
      <c r="AF323" s="28" t="s">
        <v>689</v>
      </c>
      <c r="AG323" s="30"/>
      <c r="AH323" s="30"/>
      <c r="AI323" s="30"/>
      <c r="AJ323" s="30"/>
      <c r="AK323" s="30"/>
      <c r="AL323" s="30"/>
      <c r="AM323" s="30"/>
      <c r="AN323" s="30"/>
    </row>
    <row r="324" spans="26:40" x14ac:dyDescent="0.3">
      <c r="Z324" s="28" t="s">
        <v>696</v>
      </c>
      <c r="AA324" s="28" t="s">
        <v>701</v>
      </c>
      <c r="AB324" s="29"/>
      <c r="AC324" s="28" t="s">
        <v>100</v>
      </c>
      <c r="AD324" s="28" t="s">
        <v>127</v>
      </c>
      <c r="AE324" s="11" t="str">
        <f t="shared" si="16"/>
        <v>广东省河源市</v>
      </c>
      <c r="AF324" s="28" t="s">
        <v>691</v>
      </c>
      <c r="AG324" s="30"/>
      <c r="AH324" s="30"/>
      <c r="AI324" s="30"/>
      <c r="AJ324" s="30"/>
      <c r="AK324" s="30"/>
      <c r="AL324" s="30"/>
      <c r="AM324" s="30"/>
      <c r="AN324" s="30"/>
    </row>
    <row r="325" spans="26:40" x14ac:dyDescent="0.3">
      <c r="Z325" s="28" t="s">
        <v>696</v>
      </c>
      <c r="AA325" s="28" t="s">
        <v>703</v>
      </c>
      <c r="AB325" s="29"/>
      <c r="AC325" s="28" t="s">
        <v>100</v>
      </c>
      <c r="AD325" s="28" t="s">
        <v>127</v>
      </c>
      <c r="AE325" s="11" t="str">
        <f t="shared" si="16"/>
        <v>广东省河源市</v>
      </c>
      <c r="AF325" s="28" t="s">
        <v>693</v>
      </c>
      <c r="AG325" s="30"/>
      <c r="AH325" s="30"/>
      <c r="AI325" s="30"/>
      <c r="AJ325" s="30"/>
      <c r="AK325" s="30"/>
      <c r="AL325" s="30"/>
      <c r="AM325" s="30"/>
      <c r="AN325" s="30"/>
    </row>
    <row r="326" spans="26:40" x14ac:dyDescent="0.3">
      <c r="Z326" s="28" t="s">
        <v>696</v>
      </c>
      <c r="AA326" s="28" t="s">
        <v>705</v>
      </c>
      <c r="AB326" s="29"/>
      <c r="AC326" s="28" t="s">
        <v>100</v>
      </c>
      <c r="AD326" s="28" t="s">
        <v>127</v>
      </c>
      <c r="AE326" s="11" t="str">
        <f t="shared" si="16"/>
        <v>广东省河源市</v>
      </c>
      <c r="AF326" s="28" t="s">
        <v>695</v>
      </c>
      <c r="AG326" s="30"/>
      <c r="AH326" s="30"/>
      <c r="AI326" s="30"/>
      <c r="AJ326" s="30"/>
      <c r="AK326" s="30"/>
      <c r="AL326" s="30"/>
      <c r="AM326" s="30"/>
      <c r="AN326" s="30"/>
    </row>
    <row r="327" spans="26:40" x14ac:dyDescent="0.3">
      <c r="Z327" s="28" t="s">
        <v>707</v>
      </c>
      <c r="AA327" s="28" t="s">
        <v>708</v>
      </c>
      <c r="AB327" s="29"/>
      <c r="AC327" s="28" t="s">
        <v>100</v>
      </c>
      <c r="AD327" s="28" t="s">
        <v>129</v>
      </c>
      <c r="AE327" s="11" t="str">
        <f t="shared" si="16"/>
        <v>广东省阳江市</v>
      </c>
      <c r="AF327" s="28" t="s">
        <v>698</v>
      </c>
      <c r="AG327" s="30"/>
      <c r="AH327" s="30"/>
      <c r="AI327" s="30"/>
      <c r="AJ327" s="30"/>
      <c r="AK327" s="30"/>
      <c r="AL327" s="30"/>
      <c r="AM327" s="30"/>
      <c r="AN327" s="30"/>
    </row>
    <row r="328" spans="26:40" x14ac:dyDescent="0.3">
      <c r="Z328" s="28" t="s">
        <v>707</v>
      </c>
      <c r="AA328" s="28" t="s">
        <v>710</v>
      </c>
      <c r="AB328" s="29"/>
      <c r="AC328" s="28" t="s">
        <v>100</v>
      </c>
      <c r="AD328" s="28" t="s">
        <v>129</v>
      </c>
      <c r="AE328" s="11" t="str">
        <f t="shared" si="16"/>
        <v>广东省阳江市</v>
      </c>
      <c r="AF328" s="28" t="s">
        <v>700</v>
      </c>
      <c r="AG328" s="30"/>
      <c r="AH328" s="30"/>
      <c r="AI328" s="30"/>
      <c r="AJ328" s="30"/>
      <c r="AK328" s="30"/>
      <c r="AL328" s="30"/>
      <c r="AM328" s="30"/>
      <c r="AN328" s="30"/>
    </row>
    <row r="329" spans="26:40" x14ac:dyDescent="0.3">
      <c r="Z329" s="28" t="s">
        <v>707</v>
      </c>
      <c r="AA329" s="28" t="s">
        <v>712</v>
      </c>
      <c r="AB329" s="29"/>
      <c r="AC329" s="28" t="s">
        <v>100</v>
      </c>
      <c r="AD329" s="28" t="s">
        <v>129</v>
      </c>
      <c r="AE329" s="11" t="str">
        <f t="shared" si="16"/>
        <v>广东省阳江市</v>
      </c>
      <c r="AF329" s="28" t="s">
        <v>702</v>
      </c>
      <c r="AG329" s="30"/>
      <c r="AH329" s="30"/>
      <c r="AI329" s="30"/>
      <c r="AJ329" s="30"/>
      <c r="AK329" s="30"/>
      <c r="AL329" s="30"/>
      <c r="AM329" s="30"/>
      <c r="AN329" s="30"/>
    </row>
    <row r="330" spans="26:40" x14ac:dyDescent="0.3">
      <c r="Z330" s="28" t="s">
        <v>707</v>
      </c>
      <c r="AA330" s="28" t="s">
        <v>714</v>
      </c>
      <c r="AB330" s="29"/>
      <c r="AC330" s="28" t="s">
        <v>100</v>
      </c>
      <c r="AD330" s="28" t="s">
        <v>129</v>
      </c>
      <c r="AE330" s="11" t="str">
        <f t="shared" si="16"/>
        <v>广东省阳江市</v>
      </c>
      <c r="AF330" s="28" t="s">
        <v>704</v>
      </c>
      <c r="AG330" s="30"/>
      <c r="AH330" s="30"/>
      <c r="AI330" s="30"/>
      <c r="AJ330" s="30"/>
      <c r="AK330" s="30"/>
      <c r="AL330" s="30"/>
      <c r="AM330" s="30"/>
      <c r="AN330" s="30"/>
    </row>
    <row r="331" spans="26:40" x14ac:dyDescent="0.3">
      <c r="Z331" s="28" t="s">
        <v>707</v>
      </c>
      <c r="AA331" s="28" t="s">
        <v>716</v>
      </c>
      <c r="AB331" s="29"/>
      <c r="AC331" s="28" t="s">
        <v>100</v>
      </c>
      <c r="AD331" s="28" t="s">
        <v>131</v>
      </c>
      <c r="AE331" s="11" t="str">
        <f t="shared" si="16"/>
        <v>广东省清远市</v>
      </c>
      <c r="AF331" s="28" t="s">
        <v>706</v>
      </c>
      <c r="AG331" s="30"/>
      <c r="AH331" s="30"/>
      <c r="AI331" s="30"/>
      <c r="AJ331" s="30"/>
      <c r="AK331" s="30"/>
      <c r="AL331" s="30"/>
      <c r="AM331" s="30"/>
      <c r="AN331" s="30"/>
    </row>
    <row r="332" spans="26:40" x14ac:dyDescent="0.3">
      <c r="Z332" s="28" t="s">
        <v>707</v>
      </c>
      <c r="AA332" s="28" t="s">
        <v>718</v>
      </c>
      <c r="AB332" s="29"/>
      <c r="AC332" s="28" t="s">
        <v>100</v>
      </c>
      <c r="AD332" s="28" t="s">
        <v>131</v>
      </c>
      <c r="AE332" s="11" t="str">
        <f t="shared" si="16"/>
        <v>广东省清远市</v>
      </c>
      <c r="AF332" s="28" t="s">
        <v>709</v>
      </c>
      <c r="AG332" s="30"/>
      <c r="AH332" s="30"/>
      <c r="AI332" s="30"/>
      <c r="AJ332" s="30"/>
      <c r="AK332" s="30"/>
      <c r="AL332" s="30"/>
      <c r="AM332" s="30"/>
      <c r="AN332" s="30"/>
    </row>
    <row r="333" spans="26:40" x14ac:dyDescent="0.3">
      <c r="Z333" s="28" t="s">
        <v>707</v>
      </c>
      <c r="AA333" s="28" t="s">
        <v>720</v>
      </c>
      <c r="AB333" s="29"/>
      <c r="AC333" s="28" t="s">
        <v>100</v>
      </c>
      <c r="AD333" s="28" t="s">
        <v>131</v>
      </c>
      <c r="AE333" s="11" t="str">
        <f t="shared" si="16"/>
        <v>广东省清远市</v>
      </c>
      <c r="AF333" s="28" t="s">
        <v>711</v>
      </c>
      <c r="AG333" s="30"/>
      <c r="AH333" s="30"/>
      <c r="AI333" s="30"/>
      <c r="AJ333" s="30"/>
      <c r="AK333" s="30"/>
      <c r="AL333" s="30"/>
      <c r="AM333" s="30"/>
      <c r="AN333" s="30"/>
    </row>
    <row r="334" spans="26:40" x14ac:dyDescent="0.3">
      <c r="Z334" s="28" t="s">
        <v>707</v>
      </c>
      <c r="AA334" s="28" t="s">
        <v>722</v>
      </c>
      <c r="AB334" s="29"/>
      <c r="AC334" s="28" t="s">
        <v>100</v>
      </c>
      <c r="AD334" s="28" t="s">
        <v>131</v>
      </c>
      <c r="AE334" s="11" t="str">
        <f t="shared" si="16"/>
        <v>广东省清远市</v>
      </c>
      <c r="AF334" s="28" t="s">
        <v>713</v>
      </c>
      <c r="AG334" s="30"/>
      <c r="AH334" s="30"/>
      <c r="AI334" s="30"/>
      <c r="AJ334" s="30"/>
      <c r="AK334" s="30"/>
      <c r="AL334" s="30"/>
      <c r="AM334" s="30"/>
      <c r="AN334" s="30"/>
    </row>
    <row r="335" spans="26:40" x14ac:dyDescent="0.3">
      <c r="Z335" s="28" t="s">
        <v>707</v>
      </c>
      <c r="AA335" s="28" t="s">
        <v>724</v>
      </c>
      <c r="AB335" s="29"/>
      <c r="AC335" s="28" t="s">
        <v>100</v>
      </c>
      <c r="AD335" s="28" t="s">
        <v>131</v>
      </c>
      <c r="AE335" s="11" t="str">
        <f t="shared" si="16"/>
        <v>广东省清远市</v>
      </c>
      <c r="AF335" s="28" t="s">
        <v>715</v>
      </c>
      <c r="AG335" s="30"/>
      <c r="AH335" s="30"/>
      <c r="AI335" s="30"/>
      <c r="AJ335" s="30"/>
      <c r="AK335" s="30"/>
      <c r="AL335" s="30"/>
      <c r="AM335" s="30"/>
      <c r="AN335" s="30"/>
    </row>
    <row r="336" spans="26:40" x14ac:dyDescent="0.3">
      <c r="Z336" s="28" t="s">
        <v>707</v>
      </c>
      <c r="AA336" s="28" t="s">
        <v>726</v>
      </c>
      <c r="AB336" s="29"/>
      <c r="AC336" s="28" t="s">
        <v>100</v>
      </c>
      <c r="AD336" s="28" t="s">
        <v>131</v>
      </c>
      <c r="AE336" s="11" t="str">
        <f t="shared" si="16"/>
        <v>广东省清远市</v>
      </c>
      <c r="AF336" s="28" t="s">
        <v>717</v>
      </c>
      <c r="AG336" s="30"/>
      <c r="AH336" s="30"/>
      <c r="AI336" s="30"/>
      <c r="AJ336" s="30"/>
      <c r="AK336" s="30"/>
      <c r="AL336" s="30"/>
      <c r="AM336" s="30"/>
      <c r="AN336" s="30"/>
    </row>
    <row r="337" spans="26:40" x14ac:dyDescent="0.3">
      <c r="Z337" s="28" t="s">
        <v>707</v>
      </c>
      <c r="AA337" s="28" t="s">
        <v>728</v>
      </c>
      <c r="AB337" s="29"/>
      <c r="AC337" s="28" t="s">
        <v>100</v>
      </c>
      <c r="AD337" s="28" t="s">
        <v>131</v>
      </c>
      <c r="AE337" s="11" t="str">
        <f t="shared" si="16"/>
        <v>广东省清远市</v>
      </c>
      <c r="AF337" s="28" t="s">
        <v>719</v>
      </c>
      <c r="AG337" s="30"/>
      <c r="AH337" s="30"/>
      <c r="AI337" s="30"/>
      <c r="AJ337" s="30"/>
      <c r="AK337" s="30"/>
      <c r="AL337" s="30"/>
      <c r="AM337" s="30"/>
      <c r="AN337" s="30"/>
    </row>
    <row r="338" spans="26:40" x14ac:dyDescent="0.3">
      <c r="Z338" s="28" t="s">
        <v>707</v>
      </c>
      <c r="AA338" s="28" t="s">
        <v>730</v>
      </c>
      <c r="AB338" s="29"/>
      <c r="AC338" s="28" t="s">
        <v>100</v>
      </c>
      <c r="AD338" s="28" t="s">
        <v>131</v>
      </c>
      <c r="AE338" s="11" t="str">
        <f t="shared" si="16"/>
        <v>广东省清远市</v>
      </c>
      <c r="AF338" s="28" t="s">
        <v>721</v>
      </c>
      <c r="AG338" s="30"/>
      <c r="AH338" s="30"/>
      <c r="AI338" s="30"/>
      <c r="AJ338" s="30"/>
      <c r="AK338" s="30"/>
      <c r="AL338" s="30"/>
      <c r="AM338" s="30"/>
      <c r="AN338" s="30"/>
    </row>
    <row r="339" spans="26:40" x14ac:dyDescent="0.3">
      <c r="Z339" s="28" t="s">
        <v>707</v>
      </c>
      <c r="AA339" s="28" t="s">
        <v>732</v>
      </c>
      <c r="AB339" s="29"/>
      <c r="AC339" s="28" t="s">
        <v>100</v>
      </c>
      <c r="AD339" s="28" t="s">
        <v>137</v>
      </c>
      <c r="AE339" s="11" t="str">
        <f t="shared" si="16"/>
        <v>广东省潮州市</v>
      </c>
      <c r="AF339" s="28" t="s">
        <v>723</v>
      </c>
      <c r="AG339" s="30"/>
      <c r="AH339" s="30"/>
      <c r="AI339" s="30"/>
      <c r="AJ339" s="30"/>
      <c r="AK339" s="30"/>
      <c r="AL339" s="30"/>
      <c r="AM339" s="30"/>
      <c r="AN339" s="30"/>
    </row>
    <row r="340" spans="26:40" x14ac:dyDescent="0.3">
      <c r="Z340" s="28" t="s">
        <v>707</v>
      </c>
      <c r="AA340" s="28" t="s">
        <v>734</v>
      </c>
      <c r="AB340" s="29"/>
      <c r="AC340" s="28" t="s">
        <v>100</v>
      </c>
      <c r="AD340" s="28" t="s">
        <v>137</v>
      </c>
      <c r="AE340" s="11" t="str">
        <f t="shared" si="16"/>
        <v>广东省潮州市</v>
      </c>
      <c r="AF340" s="28" t="s">
        <v>725</v>
      </c>
      <c r="AG340" s="30"/>
      <c r="AH340" s="30"/>
      <c r="AI340" s="30"/>
      <c r="AJ340" s="30"/>
      <c r="AK340" s="30"/>
      <c r="AL340" s="30"/>
      <c r="AM340" s="30"/>
      <c r="AN340" s="30"/>
    </row>
    <row r="341" spans="26:40" x14ac:dyDescent="0.3">
      <c r="Z341" s="28" t="s">
        <v>707</v>
      </c>
      <c r="AA341" s="28" t="s">
        <v>736</v>
      </c>
      <c r="AB341" s="29"/>
      <c r="AC341" s="28" t="s">
        <v>100</v>
      </c>
      <c r="AD341" s="28" t="s">
        <v>137</v>
      </c>
      <c r="AE341" s="11" t="str">
        <f t="shared" si="16"/>
        <v>广东省潮州市</v>
      </c>
      <c r="AF341" s="28" t="s">
        <v>727</v>
      </c>
      <c r="AG341" s="30"/>
      <c r="AH341" s="30"/>
      <c r="AI341" s="30"/>
      <c r="AJ341" s="30"/>
      <c r="AK341" s="30"/>
      <c r="AL341" s="30"/>
      <c r="AM341" s="30"/>
      <c r="AN341" s="30"/>
    </row>
    <row r="342" spans="26:40" x14ac:dyDescent="0.3">
      <c r="Z342" s="28" t="s">
        <v>738</v>
      </c>
      <c r="AA342" s="28" t="s">
        <v>739</v>
      </c>
      <c r="AB342" s="29"/>
      <c r="AC342" s="28" t="s">
        <v>100</v>
      </c>
      <c r="AD342" s="28" t="s">
        <v>139</v>
      </c>
      <c r="AE342" s="11" t="str">
        <f t="shared" si="16"/>
        <v>广东省揭阳市</v>
      </c>
      <c r="AF342" s="28" t="s">
        <v>729</v>
      </c>
      <c r="AG342" s="30"/>
      <c r="AH342" s="30"/>
      <c r="AI342" s="30"/>
      <c r="AJ342" s="30"/>
      <c r="AK342" s="30"/>
      <c r="AL342" s="30"/>
      <c r="AM342" s="30"/>
      <c r="AN342" s="30"/>
    </row>
    <row r="343" spans="26:40" x14ac:dyDescent="0.3">
      <c r="Z343" s="28" t="s">
        <v>738</v>
      </c>
      <c r="AA343" s="28" t="s">
        <v>741</v>
      </c>
      <c r="AB343" s="29"/>
      <c r="AC343" s="28" t="s">
        <v>100</v>
      </c>
      <c r="AD343" s="28" t="s">
        <v>139</v>
      </c>
      <c r="AE343" s="11" t="str">
        <f t="shared" si="16"/>
        <v>广东省揭阳市</v>
      </c>
      <c r="AF343" s="28" t="s">
        <v>731</v>
      </c>
      <c r="AG343" s="30"/>
      <c r="AH343" s="30"/>
      <c r="AI343" s="30"/>
      <c r="AJ343" s="30"/>
      <c r="AK343" s="30"/>
      <c r="AL343" s="30"/>
      <c r="AM343" s="30"/>
      <c r="AN343" s="30"/>
    </row>
    <row r="344" spans="26:40" x14ac:dyDescent="0.3">
      <c r="Z344" s="28" t="s">
        <v>738</v>
      </c>
      <c r="AA344" s="28" t="s">
        <v>743</v>
      </c>
      <c r="AB344" s="29"/>
      <c r="AC344" s="28" t="s">
        <v>100</v>
      </c>
      <c r="AD344" s="28" t="s">
        <v>139</v>
      </c>
      <c r="AE344" s="11" t="str">
        <f t="shared" si="16"/>
        <v>广东省揭阳市</v>
      </c>
      <c r="AF344" s="28" t="s">
        <v>733</v>
      </c>
      <c r="AG344" s="30"/>
      <c r="AH344" s="30"/>
      <c r="AI344" s="30"/>
      <c r="AJ344" s="30"/>
      <c r="AK344" s="30"/>
      <c r="AL344" s="30"/>
      <c r="AM344" s="30"/>
      <c r="AN344" s="30"/>
    </row>
    <row r="345" spans="26:40" x14ac:dyDescent="0.3">
      <c r="Z345" s="28" t="s">
        <v>738</v>
      </c>
      <c r="AA345" s="28" t="s">
        <v>745</v>
      </c>
      <c r="AB345" s="29"/>
      <c r="AC345" s="28" t="s">
        <v>100</v>
      </c>
      <c r="AD345" s="28" t="s">
        <v>139</v>
      </c>
      <c r="AE345" s="11" t="str">
        <f t="shared" si="16"/>
        <v>广东省揭阳市</v>
      </c>
      <c r="AF345" s="28" t="s">
        <v>735</v>
      </c>
      <c r="AG345" s="30"/>
      <c r="AH345" s="30"/>
      <c r="AI345" s="30"/>
      <c r="AJ345" s="30"/>
      <c r="AK345" s="30"/>
      <c r="AL345" s="30"/>
      <c r="AM345" s="30"/>
      <c r="AN345" s="30"/>
    </row>
    <row r="346" spans="26:40" x14ac:dyDescent="0.3">
      <c r="Z346" s="31"/>
      <c r="AA346" s="31"/>
      <c r="AB346" s="29"/>
      <c r="AC346" s="28" t="s">
        <v>100</v>
      </c>
      <c r="AD346" s="28" t="s">
        <v>139</v>
      </c>
      <c r="AE346" s="11" t="str">
        <f t="shared" si="16"/>
        <v>广东省揭阳市</v>
      </c>
      <c r="AF346" s="28" t="s">
        <v>737</v>
      </c>
      <c r="AG346" s="30"/>
      <c r="AH346" s="30"/>
      <c r="AI346" s="30"/>
      <c r="AJ346" s="30"/>
      <c r="AK346" s="30"/>
      <c r="AL346" s="30"/>
      <c r="AM346" s="30"/>
      <c r="AN346" s="30"/>
    </row>
    <row r="347" spans="26:40" x14ac:dyDescent="0.3">
      <c r="Z347" s="31"/>
      <c r="AA347" s="31"/>
      <c r="AB347" s="29"/>
      <c r="AC347" s="28" t="s">
        <v>100</v>
      </c>
      <c r="AD347" s="28" t="s">
        <v>141</v>
      </c>
      <c r="AE347" s="11" t="str">
        <f t="shared" si="16"/>
        <v>广东省云浮市</v>
      </c>
      <c r="AF347" s="28" t="s">
        <v>740</v>
      </c>
      <c r="AG347" s="30"/>
      <c r="AH347" s="30"/>
      <c r="AI347" s="30"/>
      <c r="AJ347" s="30"/>
      <c r="AK347" s="30"/>
      <c r="AL347" s="30"/>
      <c r="AM347" s="30"/>
      <c r="AN347" s="30"/>
    </row>
    <row r="348" spans="26:40" x14ac:dyDescent="0.3">
      <c r="Z348" s="31"/>
      <c r="AA348" s="31"/>
      <c r="AB348" s="29"/>
      <c r="AC348" s="28" t="s">
        <v>100</v>
      </c>
      <c r="AD348" s="28" t="s">
        <v>141</v>
      </c>
      <c r="AE348" s="11" t="str">
        <f t="shared" si="16"/>
        <v>广东省云浮市</v>
      </c>
      <c r="AF348" s="28" t="s">
        <v>742</v>
      </c>
      <c r="AG348" s="30"/>
      <c r="AH348" s="30"/>
      <c r="AI348" s="30"/>
      <c r="AJ348" s="30"/>
      <c r="AK348" s="30"/>
      <c r="AL348" s="30"/>
      <c r="AM348" s="30"/>
      <c r="AN348" s="30"/>
    </row>
    <row r="349" spans="26:40" x14ac:dyDescent="0.3">
      <c r="Z349" s="31"/>
      <c r="AA349" s="31"/>
      <c r="AB349" s="29"/>
      <c r="AC349" s="28" t="s">
        <v>100</v>
      </c>
      <c r="AD349" s="28" t="s">
        <v>141</v>
      </c>
      <c r="AE349" s="11" t="str">
        <f t="shared" si="16"/>
        <v>广东省云浮市</v>
      </c>
      <c r="AF349" s="28" t="s">
        <v>744</v>
      </c>
      <c r="AG349" s="30"/>
      <c r="AH349" s="30"/>
      <c r="AI349" s="30"/>
      <c r="AJ349" s="30"/>
      <c r="AK349" s="30"/>
      <c r="AL349" s="30"/>
      <c r="AM349" s="30"/>
      <c r="AN349" s="30"/>
    </row>
    <row r="350" spans="26:40" x14ac:dyDescent="0.3">
      <c r="Z350" s="31"/>
      <c r="AA350" s="31"/>
      <c r="AB350" s="29"/>
      <c r="AC350" s="28" t="s">
        <v>100</v>
      </c>
      <c r="AD350" s="28" t="s">
        <v>141</v>
      </c>
      <c r="AE350" s="11" t="str">
        <f t="shared" si="16"/>
        <v>广东省云浮市</v>
      </c>
      <c r="AF350" s="28" t="s">
        <v>746</v>
      </c>
      <c r="AG350" s="30"/>
      <c r="AH350" s="30"/>
      <c r="AI350" s="30"/>
      <c r="AJ350" s="30"/>
      <c r="AK350" s="30"/>
      <c r="AL350" s="30"/>
      <c r="AM350" s="30"/>
      <c r="AN350" s="30"/>
    </row>
    <row r="351" spans="26:40" x14ac:dyDescent="0.3">
      <c r="Z351" s="31"/>
      <c r="AA351" s="31"/>
      <c r="AB351" s="29"/>
      <c r="AC351" s="28" t="s">
        <v>100</v>
      </c>
      <c r="AD351" s="28" t="s">
        <v>141</v>
      </c>
      <c r="AE351" s="11" t="str">
        <f t="shared" si="16"/>
        <v>广东省云浮市</v>
      </c>
      <c r="AF351" s="28" t="s">
        <v>747</v>
      </c>
      <c r="AG351" s="30"/>
      <c r="AH351" s="30"/>
      <c r="AI351" s="30"/>
      <c r="AJ351" s="30"/>
      <c r="AK351" s="30"/>
      <c r="AL351" s="30"/>
      <c r="AM351" s="30"/>
      <c r="AN351" s="30"/>
    </row>
    <row r="352" spans="26:40" x14ac:dyDescent="0.3">
      <c r="Z352" s="31"/>
      <c r="AA352" s="31"/>
      <c r="AB352" s="29"/>
      <c r="AC352" s="28" t="s">
        <v>100</v>
      </c>
      <c r="AD352" s="28" t="s">
        <v>133</v>
      </c>
      <c r="AE352" s="11" t="str">
        <f t="shared" si="16"/>
        <v>广东省东莞市</v>
      </c>
      <c r="AF352" s="28"/>
      <c r="AG352" s="30"/>
      <c r="AH352" s="30"/>
      <c r="AI352" s="30"/>
      <c r="AJ352" s="30"/>
      <c r="AK352" s="30"/>
      <c r="AL352" s="30"/>
      <c r="AM352" s="30"/>
      <c r="AN352" s="30"/>
    </row>
    <row r="353" spans="26:40" x14ac:dyDescent="0.3">
      <c r="Z353" s="31"/>
      <c r="AA353" s="31"/>
      <c r="AB353" s="29"/>
      <c r="AC353" s="28" t="s">
        <v>100</v>
      </c>
      <c r="AD353" s="28" t="s">
        <v>135</v>
      </c>
      <c r="AE353" s="11" t="str">
        <f t="shared" si="16"/>
        <v>广东省中山市</v>
      </c>
      <c r="AF353" s="28"/>
      <c r="AG353" s="30"/>
      <c r="AH353" s="30"/>
      <c r="AI353" s="30"/>
      <c r="AJ353" s="30"/>
      <c r="AK353" s="30"/>
      <c r="AL353" s="30"/>
      <c r="AM353" s="30"/>
      <c r="AN353" s="30"/>
    </row>
    <row r="354" spans="26:40" x14ac:dyDescent="0.3">
      <c r="Z354" s="31"/>
      <c r="AA354" s="31"/>
      <c r="AB354" s="29"/>
      <c r="AC354" s="28" t="s">
        <v>143</v>
      </c>
      <c r="AD354" s="28" t="s">
        <v>144</v>
      </c>
      <c r="AE354" s="11" t="str">
        <f t="shared" si="16"/>
        <v>广西壮族自治区南宁市</v>
      </c>
      <c r="AF354" s="28" t="s">
        <v>748</v>
      </c>
      <c r="AG354" s="30"/>
      <c r="AH354" s="30"/>
      <c r="AI354" s="30"/>
      <c r="AJ354" s="30"/>
      <c r="AK354" s="30"/>
      <c r="AL354" s="30"/>
      <c r="AM354" s="30"/>
      <c r="AN354" s="30"/>
    </row>
    <row r="355" spans="26:40" x14ac:dyDescent="0.3">
      <c r="Z355" s="31"/>
      <c r="AA355" s="31"/>
      <c r="AB355" s="29"/>
      <c r="AC355" s="28" t="s">
        <v>143</v>
      </c>
      <c r="AD355" s="28" t="s">
        <v>144</v>
      </c>
      <c r="AE355" s="11" t="str">
        <f t="shared" si="16"/>
        <v>广西壮族自治区南宁市</v>
      </c>
      <c r="AF355" s="28" t="s">
        <v>749</v>
      </c>
      <c r="AG355" s="30"/>
      <c r="AH355" s="30"/>
      <c r="AI355" s="30"/>
      <c r="AJ355" s="30"/>
      <c r="AK355" s="30"/>
      <c r="AL355" s="30"/>
      <c r="AM355" s="30"/>
      <c r="AN355" s="30"/>
    </row>
    <row r="356" spans="26:40" x14ac:dyDescent="0.3">
      <c r="Z356" s="31"/>
      <c r="AA356" s="31"/>
      <c r="AB356" s="29"/>
      <c r="AC356" s="28" t="s">
        <v>143</v>
      </c>
      <c r="AD356" s="28" t="s">
        <v>144</v>
      </c>
      <c r="AE356" s="11" t="str">
        <f t="shared" si="16"/>
        <v>广西壮族自治区南宁市</v>
      </c>
      <c r="AF356" s="28" t="s">
        <v>750</v>
      </c>
      <c r="AG356" s="30"/>
      <c r="AH356" s="30"/>
      <c r="AI356" s="30"/>
      <c r="AJ356" s="30"/>
      <c r="AK356" s="30"/>
      <c r="AL356" s="30"/>
      <c r="AM356" s="30"/>
      <c r="AN356" s="30"/>
    </row>
    <row r="357" spans="26:40" x14ac:dyDescent="0.3">
      <c r="Z357" s="31"/>
      <c r="AA357" s="31"/>
      <c r="AB357" s="29"/>
      <c r="AC357" s="28" t="s">
        <v>143</v>
      </c>
      <c r="AD357" s="28" t="s">
        <v>144</v>
      </c>
      <c r="AE357" s="11" t="str">
        <f t="shared" si="16"/>
        <v>广西壮族自治区南宁市</v>
      </c>
      <c r="AF357" s="28" t="s">
        <v>751</v>
      </c>
      <c r="AG357" s="30"/>
      <c r="AH357" s="30"/>
      <c r="AI357" s="30"/>
      <c r="AJ357" s="30"/>
      <c r="AK357" s="30"/>
      <c r="AL357" s="30"/>
      <c r="AM357" s="30"/>
      <c r="AN357" s="30"/>
    </row>
    <row r="358" spans="26:40" x14ac:dyDescent="0.3">
      <c r="Z358" s="31"/>
      <c r="AA358" s="31"/>
      <c r="AB358" s="29"/>
      <c r="AC358" s="28" t="s">
        <v>143</v>
      </c>
      <c r="AD358" s="28" t="s">
        <v>144</v>
      </c>
      <c r="AE358" s="11" t="str">
        <f t="shared" si="16"/>
        <v>广西壮族自治区南宁市</v>
      </c>
      <c r="AF358" s="28" t="s">
        <v>752</v>
      </c>
      <c r="AG358" s="30"/>
      <c r="AH358" s="30"/>
      <c r="AI358" s="30"/>
      <c r="AJ358" s="30"/>
      <c r="AK358" s="30"/>
      <c r="AL358" s="30"/>
      <c r="AM358" s="30"/>
      <c r="AN358" s="30"/>
    </row>
    <row r="359" spans="26:40" x14ac:dyDescent="0.3">
      <c r="Z359" s="31"/>
      <c r="AA359" s="31"/>
      <c r="AB359" s="29"/>
      <c r="AC359" s="28" t="s">
        <v>143</v>
      </c>
      <c r="AD359" s="28" t="s">
        <v>144</v>
      </c>
      <c r="AE359" s="11" t="str">
        <f t="shared" si="16"/>
        <v>广西壮族自治区南宁市</v>
      </c>
      <c r="AF359" s="28" t="s">
        <v>753</v>
      </c>
      <c r="AG359" s="30"/>
      <c r="AH359" s="30"/>
      <c r="AI359" s="30"/>
      <c r="AJ359" s="30"/>
      <c r="AK359" s="30"/>
      <c r="AL359" s="30"/>
      <c r="AM359" s="30"/>
      <c r="AN359" s="30"/>
    </row>
    <row r="360" spans="26:40" x14ac:dyDescent="0.3">
      <c r="Z360" s="31"/>
      <c r="AA360" s="31"/>
      <c r="AB360" s="29"/>
      <c r="AC360" s="28" t="s">
        <v>143</v>
      </c>
      <c r="AD360" s="28" t="s">
        <v>144</v>
      </c>
      <c r="AE360" s="11" t="str">
        <f t="shared" si="16"/>
        <v>广西壮族自治区南宁市</v>
      </c>
      <c r="AF360" s="28" t="s">
        <v>754</v>
      </c>
      <c r="AG360" s="30"/>
      <c r="AH360" s="30"/>
      <c r="AI360" s="30"/>
      <c r="AJ360" s="30"/>
      <c r="AK360" s="30"/>
      <c r="AL360" s="30"/>
      <c r="AM360" s="30"/>
      <c r="AN360" s="30"/>
    </row>
    <row r="361" spans="26:40" x14ac:dyDescent="0.3">
      <c r="Z361" s="31"/>
      <c r="AA361" s="31"/>
      <c r="AB361" s="29"/>
      <c r="AC361" s="28" t="s">
        <v>143</v>
      </c>
      <c r="AD361" s="28" t="s">
        <v>144</v>
      </c>
      <c r="AE361" s="11" t="str">
        <f t="shared" si="16"/>
        <v>广西壮族自治区南宁市</v>
      </c>
      <c r="AF361" s="28" t="s">
        <v>755</v>
      </c>
      <c r="AG361" s="30"/>
      <c r="AH361" s="30"/>
      <c r="AI361" s="30"/>
      <c r="AJ361" s="30"/>
      <c r="AK361" s="30"/>
      <c r="AL361" s="30"/>
      <c r="AM361" s="30"/>
      <c r="AN361" s="30"/>
    </row>
    <row r="362" spans="26:40" x14ac:dyDescent="0.3">
      <c r="Z362" s="31"/>
      <c r="AA362" s="31"/>
      <c r="AB362" s="29"/>
      <c r="AC362" s="28" t="s">
        <v>143</v>
      </c>
      <c r="AD362" s="28" t="s">
        <v>144</v>
      </c>
      <c r="AE362" s="11" t="str">
        <f t="shared" si="16"/>
        <v>广西壮族自治区南宁市</v>
      </c>
      <c r="AF362" s="28" t="s">
        <v>756</v>
      </c>
      <c r="AG362" s="30"/>
      <c r="AH362" s="30"/>
      <c r="AI362" s="30"/>
      <c r="AJ362" s="30"/>
      <c r="AK362" s="30"/>
      <c r="AL362" s="30"/>
      <c r="AM362" s="30"/>
      <c r="AN362" s="30"/>
    </row>
    <row r="363" spans="26:40" x14ac:dyDescent="0.3">
      <c r="Z363" s="31"/>
      <c r="AA363" s="31"/>
      <c r="AB363" s="29"/>
      <c r="AC363" s="28" t="s">
        <v>143</v>
      </c>
      <c r="AD363" s="28" t="s">
        <v>144</v>
      </c>
      <c r="AE363" s="11" t="str">
        <f t="shared" si="16"/>
        <v>广西壮族自治区南宁市</v>
      </c>
      <c r="AF363" s="28" t="s">
        <v>757</v>
      </c>
      <c r="AG363" s="30"/>
      <c r="AH363" s="30"/>
      <c r="AI363" s="30"/>
      <c r="AJ363" s="30"/>
      <c r="AK363" s="30"/>
      <c r="AL363" s="30"/>
      <c r="AM363" s="30"/>
      <c r="AN363" s="30"/>
    </row>
    <row r="364" spans="26:40" x14ac:dyDescent="0.3">
      <c r="Z364" s="31"/>
      <c r="AA364" s="31"/>
      <c r="AB364" s="29"/>
      <c r="AC364" s="28" t="s">
        <v>143</v>
      </c>
      <c r="AD364" s="28" t="s">
        <v>144</v>
      </c>
      <c r="AE364" s="11" t="str">
        <f t="shared" si="16"/>
        <v>广西壮族自治区南宁市</v>
      </c>
      <c r="AF364" s="28" t="s">
        <v>758</v>
      </c>
      <c r="AG364" s="30"/>
      <c r="AH364" s="30"/>
      <c r="AI364" s="30"/>
      <c r="AJ364" s="30"/>
      <c r="AK364" s="30"/>
      <c r="AL364" s="30"/>
      <c r="AM364" s="30"/>
      <c r="AN364" s="30"/>
    </row>
    <row r="365" spans="26:40" x14ac:dyDescent="0.3">
      <c r="Z365" s="31"/>
      <c r="AA365" s="31"/>
      <c r="AB365" s="29"/>
      <c r="AC365" s="28" t="s">
        <v>143</v>
      </c>
      <c r="AD365" s="28" t="s">
        <v>144</v>
      </c>
      <c r="AE365" s="11" t="str">
        <f t="shared" si="16"/>
        <v>广西壮族自治区南宁市</v>
      </c>
      <c r="AF365" s="28" t="s">
        <v>759</v>
      </c>
      <c r="AG365" s="30"/>
      <c r="AH365" s="30"/>
      <c r="AI365" s="30"/>
      <c r="AJ365" s="30"/>
      <c r="AK365" s="30"/>
      <c r="AL365" s="30"/>
      <c r="AM365" s="30"/>
      <c r="AN365" s="30"/>
    </row>
    <row r="366" spans="26:40" x14ac:dyDescent="0.3">
      <c r="Z366" s="31"/>
      <c r="AA366" s="31"/>
      <c r="AB366" s="29"/>
      <c r="AC366" s="28" t="s">
        <v>143</v>
      </c>
      <c r="AD366" s="28" t="s">
        <v>146</v>
      </c>
      <c r="AE366" s="11" t="str">
        <f t="shared" si="16"/>
        <v>广西壮族自治区柳州市</v>
      </c>
      <c r="AF366" s="28" t="s">
        <v>760</v>
      </c>
      <c r="AG366" s="30"/>
      <c r="AH366" s="30"/>
      <c r="AI366" s="30"/>
      <c r="AJ366" s="30"/>
      <c r="AK366" s="30"/>
      <c r="AL366" s="30"/>
      <c r="AM366" s="30"/>
      <c r="AN366" s="30"/>
    </row>
    <row r="367" spans="26:40" x14ac:dyDescent="0.3">
      <c r="Z367" s="31"/>
      <c r="AA367" s="31"/>
      <c r="AB367" s="29"/>
      <c r="AC367" s="28" t="s">
        <v>143</v>
      </c>
      <c r="AD367" s="28" t="s">
        <v>146</v>
      </c>
      <c r="AE367" s="11" t="str">
        <f t="shared" si="16"/>
        <v>广西壮族自治区柳州市</v>
      </c>
      <c r="AF367" s="28" t="s">
        <v>761</v>
      </c>
      <c r="AG367" s="30"/>
      <c r="AH367" s="30"/>
      <c r="AI367" s="30"/>
      <c r="AJ367" s="30"/>
      <c r="AK367" s="30"/>
      <c r="AL367" s="30"/>
      <c r="AM367" s="30"/>
      <c r="AN367" s="30"/>
    </row>
    <row r="368" spans="26:40" x14ac:dyDescent="0.3">
      <c r="Z368" s="31"/>
      <c r="AA368" s="31"/>
      <c r="AB368" s="29"/>
      <c r="AC368" s="28" t="s">
        <v>143</v>
      </c>
      <c r="AD368" s="28" t="s">
        <v>146</v>
      </c>
      <c r="AE368" s="11" t="str">
        <f t="shared" si="16"/>
        <v>广西壮族自治区柳州市</v>
      </c>
      <c r="AF368" s="28" t="s">
        <v>762</v>
      </c>
      <c r="AG368" s="30"/>
      <c r="AH368" s="30"/>
      <c r="AI368" s="30"/>
      <c r="AJ368" s="30"/>
      <c r="AK368" s="30"/>
      <c r="AL368" s="30"/>
      <c r="AM368" s="30"/>
      <c r="AN368" s="30"/>
    </row>
    <row r="369" spans="26:40" x14ac:dyDescent="0.3">
      <c r="Z369" s="31"/>
      <c r="AA369" s="31"/>
      <c r="AB369" s="29"/>
      <c r="AC369" s="28" t="s">
        <v>143</v>
      </c>
      <c r="AD369" s="28" t="s">
        <v>146</v>
      </c>
      <c r="AE369" s="11" t="str">
        <f t="shared" si="16"/>
        <v>广西壮族自治区柳州市</v>
      </c>
      <c r="AF369" s="28" t="s">
        <v>763</v>
      </c>
      <c r="AG369" s="30"/>
      <c r="AH369" s="30"/>
      <c r="AI369" s="30"/>
      <c r="AJ369" s="30"/>
      <c r="AK369" s="30"/>
      <c r="AL369" s="30"/>
      <c r="AM369" s="30"/>
      <c r="AN369" s="30"/>
    </row>
    <row r="370" spans="26:40" x14ac:dyDescent="0.3">
      <c r="Z370" s="31"/>
      <c r="AA370" s="31"/>
      <c r="AB370" s="29"/>
      <c r="AC370" s="28" t="s">
        <v>143</v>
      </c>
      <c r="AD370" s="28" t="s">
        <v>146</v>
      </c>
      <c r="AE370" s="11" t="str">
        <f t="shared" si="16"/>
        <v>广西壮族自治区柳州市</v>
      </c>
      <c r="AF370" s="28" t="s">
        <v>764</v>
      </c>
      <c r="AG370" s="30"/>
      <c r="AH370" s="30"/>
      <c r="AI370" s="30"/>
      <c r="AJ370" s="30"/>
      <c r="AK370" s="30"/>
      <c r="AL370" s="30"/>
      <c r="AM370" s="30"/>
      <c r="AN370" s="30"/>
    </row>
    <row r="371" spans="26:40" x14ac:dyDescent="0.3">
      <c r="Z371" s="31"/>
      <c r="AA371" s="31"/>
      <c r="AB371" s="29"/>
      <c r="AC371" s="28" t="s">
        <v>143</v>
      </c>
      <c r="AD371" s="28" t="s">
        <v>146</v>
      </c>
      <c r="AE371" s="11" t="str">
        <f t="shared" si="16"/>
        <v>广西壮族自治区柳州市</v>
      </c>
      <c r="AF371" s="28" t="s">
        <v>765</v>
      </c>
      <c r="AG371" s="30"/>
      <c r="AH371" s="30"/>
      <c r="AI371" s="30"/>
      <c r="AJ371" s="30"/>
      <c r="AK371" s="30"/>
      <c r="AL371" s="30"/>
      <c r="AM371" s="30"/>
      <c r="AN371" s="30"/>
    </row>
    <row r="372" spans="26:40" x14ac:dyDescent="0.3">
      <c r="Z372" s="31"/>
      <c r="AA372" s="31"/>
      <c r="AB372" s="29"/>
      <c r="AC372" s="28" t="s">
        <v>143</v>
      </c>
      <c r="AD372" s="28" t="s">
        <v>146</v>
      </c>
      <c r="AE372" s="11" t="str">
        <f t="shared" si="16"/>
        <v>广西壮族自治区柳州市</v>
      </c>
      <c r="AF372" s="28" t="s">
        <v>766</v>
      </c>
      <c r="AG372" s="30"/>
      <c r="AH372" s="30"/>
      <c r="AI372" s="30"/>
      <c r="AJ372" s="30"/>
      <c r="AK372" s="30"/>
      <c r="AL372" s="30"/>
      <c r="AM372" s="30"/>
      <c r="AN372" s="30"/>
    </row>
    <row r="373" spans="26:40" x14ac:dyDescent="0.3">
      <c r="Z373" s="31"/>
      <c r="AA373" s="31"/>
      <c r="AB373" s="29"/>
      <c r="AC373" s="28" t="s">
        <v>143</v>
      </c>
      <c r="AD373" s="28" t="s">
        <v>146</v>
      </c>
      <c r="AE373" s="11" t="str">
        <f t="shared" si="16"/>
        <v>广西壮族自治区柳州市</v>
      </c>
      <c r="AF373" s="28" t="s">
        <v>767</v>
      </c>
      <c r="AG373" s="30"/>
      <c r="AH373" s="30"/>
      <c r="AI373" s="30"/>
      <c r="AJ373" s="30"/>
      <c r="AK373" s="30"/>
      <c r="AL373" s="30"/>
      <c r="AM373" s="30"/>
      <c r="AN373" s="30"/>
    </row>
    <row r="374" spans="26:40" x14ac:dyDescent="0.3">
      <c r="Z374" s="31"/>
      <c r="AA374" s="31"/>
      <c r="AB374" s="29"/>
      <c r="AC374" s="28" t="s">
        <v>143</v>
      </c>
      <c r="AD374" s="28" t="s">
        <v>146</v>
      </c>
      <c r="AE374" s="11" t="str">
        <f t="shared" si="16"/>
        <v>广西壮族自治区柳州市</v>
      </c>
      <c r="AF374" s="28" t="s">
        <v>768</v>
      </c>
      <c r="AG374" s="30"/>
      <c r="AH374" s="30"/>
      <c r="AI374" s="30"/>
      <c r="AJ374" s="30"/>
      <c r="AK374" s="30"/>
      <c r="AL374" s="30"/>
      <c r="AM374" s="30"/>
      <c r="AN374" s="30"/>
    </row>
    <row r="375" spans="26:40" x14ac:dyDescent="0.3">
      <c r="Z375" s="31"/>
      <c r="AA375" s="31"/>
      <c r="AB375" s="29"/>
      <c r="AC375" s="28" t="s">
        <v>143</v>
      </c>
      <c r="AD375" s="28" t="s">
        <v>146</v>
      </c>
      <c r="AE375" s="11" t="str">
        <f t="shared" si="16"/>
        <v>广西壮族自治区柳州市</v>
      </c>
      <c r="AF375" s="28" t="s">
        <v>769</v>
      </c>
      <c r="AG375" s="30"/>
      <c r="AH375" s="30"/>
      <c r="AI375" s="30"/>
      <c r="AJ375" s="30"/>
      <c r="AK375" s="30"/>
      <c r="AL375" s="30"/>
      <c r="AM375" s="30"/>
      <c r="AN375" s="30"/>
    </row>
    <row r="376" spans="26:40" x14ac:dyDescent="0.3">
      <c r="Z376" s="31"/>
      <c r="AA376" s="31"/>
      <c r="AB376" s="29"/>
      <c r="AC376" s="28" t="s">
        <v>143</v>
      </c>
      <c r="AD376" s="28" t="s">
        <v>148</v>
      </c>
      <c r="AE376" s="11" t="str">
        <f t="shared" si="16"/>
        <v>广西壮族自治区桂林市</v>
      </c>
      <c r="AF376" s="28" t="s">
        <v>770</v>
      </c>
      <c r="AG376" s="30"/>
      <c r="AH376" s="30"/>
      <c r="AI376" s="30"/>
      <c r="AJ376" s="30"/>
      <c r="AK376" s="30"/>
      <c r="AL376" s="30"/>
      <c r="AM376" s="30"/>
      <c r="AN376" s="30"/>
    </row>
    <row r="377" spans="26:40" x14ac:dyDescent="0.3">
      <c r="Z377" s="31"/>
      <c r="AA377" s="31"/>
      <c r="AB377" s="29"/>
      <c r="AC377" s="28" t="s">
        <v>143</v>
      </c>
      <c r="AD377" s="28" t="s">
        <v>148</v>
      </c>
      <c r="AE377" s="11" t="str">
        <f t="shared" si="16"/>
        <v>广西壮族自治区桂林市</v>
      </c>
      <c r="AF377" s="28" t="s">
        <v>771</v>
      </c>
      <c r="AG377" s="30"/>
      <c r="AH377" s="30"/>
      <c r="AI377" s="30"/>
      <c r="AJ377" s="30"/>
      <c r="AK377" s="30"/>
      <c r="AL377" s="30"/>
      <c r="AM377" s="30"/>
      <c r="AN377" s="30"/>
    </row>
    <row r="378" spans="26:40" x14ac:dyDescent="0.3">
      <c r="Z378" s="31"/>
      <c r="AA378" s="31"/>
      <c r="AB378" s="29"/>
      <c r="AC378" s="28" t="s">
        <v>143</v>
      </c>
      <c r="AD378" s="28" t="s">
        <v>148</v>
      </c>
      <c r="AE378" s="11" t="str">
        <f t="shared" si="16"/>
        <v>广西壮族自治区桂林市</v>
      </c>
      <c r="AF378" s="28" t="s">
        <v>772</v>
      </c>
      <c r="AG378" s="30"/>
      <c r="AH378" s="30"/>
      <c r="AI378" s="30"/>
      <c r="AJ378" s="30"/>
      <c r="AK378" s="30"/>
      <c r="AL378" s="30"/>
      <c r="AM378" s="30"/>
      <c r="AN378" s="30"/>
    </row>
    <row r="379" spans="26:40" x14ac:dyDescent="0.3">
      <c r="Z379" s="31"/>
      <c r="AA379" s="31"/>
      <c r="AB379" s="29"/>
      <c r="AC379" s="28" t="s">
        <v>143</v>
      </c>
      <c r="AD379" s="28" t="s">
        <v>148</v>
      </c>
      <c r="AE379" s="11" t="str">
        <f t="shared" si="16"/>
        <v>广西壮族自治区桂林市</v>
      </c>
      <c r="AF379" s="28" t="s">
        <v>773</v>
      </c>
      <c r="AG379" s="30"/>
      <c r="AH379" s="30"/>
      <c r="AI379" s="30"/>
      <c r="AJ379" s="30"/>
      <c r="AK379" s="30"/>
      <c r="AL379" s="30"/>
      <c r="AM379" s="30"/>
      <c r="AN379" s="30"/>
    </row>
    <row r="380" spans="26:40" x14ac:dyDescent="0.3">
      <c r="Z380" s="31"/>
      <c r="AA380" s="31"/>
      <c r="AB380" s="29"/>
      <c r="AC380" s="28" t="s">
        <v>143</v>
      </c>
      <c r="AD380" s="28" t="s">
        <v>148</v>
      </c>
      <c r="AE380" s="11" t="str">
        <f t="shared" si="16"/>
        <v>广西壮族自治区桂林市</v>
      </c>
      <c r="AF380" s="28" t="s">
        <v>774</v>
      </c>
      <c r="AG380" s="30"/>
      <c r="AH380" s="30"/>
      <c r="AI380" s="30"/>
      <c r="AJ380" s="30"/>
      <c r="AK380" s="30"/>
      <c r="AL380" s="30"/>
      <c r="AM380" s="30"/>
      <c r="AN380" s="30"/>
    </row>
    <row r="381" spans="26:40" x14ac:dyDescent="0.3">
      <c r="Z381" s="31"/>
      <c r="AA381" s="31"/>
      <c r="AB381" s="29"/>
      <c r="AC381" s="28" t="s">
        <v>143</v>
      </c>
      <c r="AD381" s="28" t="s">
        <v>148</v>
      </c>
      <c r="AE381" s="11" t="str">
        <f t="shared" si="16"/>
        <v>广西壮族自治区桂林市</v>
      </c>
      <c r="AF381" s="28" t="s">
        <v>775</v>
      </c>
      <c r="AG381" s="30"/>
      <c r="AH381" s="30"/>
      <c r="AI381" s="30"/>
      <c r="AJ381" s="30"/>
      <c r="AK381" s="30"/>
      <c r="AL381" s="30"/>
      <c r="AM381" s="30"/>
      <c r="AN381" s="30"/>
    </row>
    <row r="382" spans="26:40" x14ac:dyDescent="0.3">
      <c r="Z382" s="31"/>
      <c r="AA382" s="31"/>
      <c r="AB382" s="29"/>
      <c r="AC382" s="28" t="s">
        <v>143</v>
      </c>
      <c r="AD382" s="28" t="s">
        <v>148</v>
      </c>
      <c r="AE382" s="11" t="str">
        <f t="shared" si="16"/>
        <v>广西壮族自治区桂林市</v>
      </c>
      <c r="AF382" s="28" t="s">
        <v>776</v>
      </c>
      <c r="AG382" s="30"/>
      <c r="AH382" s="30"/>
      <c r="AI382" s="30"/>
      <c r="AJ382" s="30"/>
      <c r="AK382" s="30"/>
      <c r="AL382" s="30"/>
      <c r="AM382" s="30"/>
      <c r="AN382" s="30"/>
    </row>
    <row r="383" spans="26:40" x14ac:dyDescent="0.3">
      <c r="Z383" s="31"/>
      <c r="AA383" s="31"/>
      <c r="AB383" s="29"/>
      <c r="AC383" s="28" t="s">
        <v>143</v>
      </c>
      <c r="AD383" s="28" t="s">
        <v>148</v>
      </c>
      <c r="AE383" s="11" t="str">
        <f t="shared" si="16"/>
        <v>广西壮族自治区桂林市</v>
      </c>
      <c r="AF383" s="28" t="s">
        <v>777</v>
      </c>
      <c r="AG383" s="30"/>
      <c r="AH383" s="30"/>
      <c r="AI383" s="30"/>
      <c r="AJ383" s="30"/>
      <c r="AK383" s="30"/>
      <c r="AL383" s="30"/>
      <c r="AM383" s="30"/>
      <c r="AN383" s="30"/>
    </row>
    <row r="384" spans="26:40" x14ac:dyDescent="0.3">
      <c r="Z384" s="31"/>
      <c r="AA384" s="31"/>
      <c r="AB384" s="29"/>
      <c r="AC384" s="28" t="s">
        <v>143</v>
      </c>
      <c r="AD384" s="28" t="s">
        <v>148</v>
      </c>
      <c r="AE384" s="11" t="str">
        <f t="shared" si="16"/>
        <v>广西壮族自治区桂林市</v>
      </c>
      <c r="AF384" s="28" t="s">
        <v>778</v>
      </c>
      <c r="AG384" s="30"/>
      <c r="AH384" s="30"/>
      <c r="AI384" s="30"/>
      <c r="AJ384" s="30"/>
      <c r="AK384" s="30"/>
      <c r="AL384" s="30"/>
      <c r="AM384" s="30"/>
      <c r="AN384" s="30"/>
    </row>
    <row r="385" spans="26:40" x14ac:dyDescent="0.3">
      <c r="Z385" s="31"/>
      <c r="AA385" s="31"/>
      <c r="AB385" s="29"/>
      <c r="AC385" s="28" t="s">
        <v>143</v>
      </c>
      <c r="AD385" s="28" t="s">
        <v>148</v>
      </c>
      <c r="AE385" s="11" t="str">
        <f t="shared" si="16"/>
        <v>广西壮族自治区桂林市</v>
      </c>
      <c r="AF385" s="28" t="s">
        <v>779</v>
      </c>
      <c r="AG385" s="30"/>
      <c r="AH385" s="30"/>
      <c r="AI385" s="30"/>
      <c r="AJ385" s="30"/>
      <c r="AK385" s="30"/>
      <c r="AL385" s="30"/>
      <c r="AM385" s="30"/>
      <c r="AN385" s="30"/>
    </row>
    <row r="386" spans="26:40" x14ac:dyDescent="0.3">
      <c r="Z386" s="31"/>
      <c r="AA386" s="31"/>
      <c r="AB386" s="29"/>
      <c r="AC386" s="28" t="s">
        <v>143</v>
      </c>
      <c r="AD386" s="28" t="s">
        <v>148</v>
      </c>
      <c r="AE386" s="11" t="str">
        <f t="shared" ref="AE386:AE449" si="17">AC386&amp;AD386</f>
        <v>广西壮族自治区桂林市</v>
      </c>
      <c r="AF386" s="28" t="s">
        <v>780</v>
      </c>
      <c r="AG386" s="30"/>
      <c r="AH386" s="30"/>
      <c r="AI386" s="30"/>
      <c r="AJ386" s="30"/>
      <c r="AK386" s="30"/>
      <c r="AL386" s="30"/>
      <c r="AM386" s="30"/>
      <c r="AN386" s="30"/>
    </row>
    <row r="387" spans="26:40" x14ac:dyDescent="0.3">
      <c r="Z387" s="31"/>
      <c r="AA387" s="31"/>
      <c r="AB387" s="29"/>
      <c r="AC387" s="28" t="s">
        <v>143</v>
      </c>
      <c r="AD387" s="28" t="s">
        <v>148</v>
      </c>
      <c r="AE387" s="11" t="str">
        <f t="shared" si="17"/>
        <v>广西壮族自治区桂林市</v>
      </c>
      <c r="AF387" s="28" t="s">
        <v>781</v>
      </c>
      <c r="AG387" s="30"/>
      <c r="AH387" s="30"/>
      <c r="AI387" s="30"/>
      <c r="AJ387" s="30"/>
      <c r="AK387" s="30"/>
      <c r="AL387" s="30"/>
      <c r="AM387" s="30"/>
      <c r="AN387" s="30"/>
    </row>
    <row r="388" spans="26:40" x14ac:dyDescent="0.3">
      <c r="Z388" s="31"/>
      <c r="AA388" s="31"/>
      <c r="AB388" s="29"/>
      <c r="AC388" s="28" t="s">
        <v>143</v>
      </c>
      <c r="AD388" s="28" t="s">
        <v>148</v>
      </c>
      <c r="AE388" s="11" t="str">
        <f t="shared" si="17"/>
        <v>广西壮族自治区桂林市</v>
      </c>
      <c r="AF388" s="28" t="s">
        <v>782</v>
      </c>
      <c r="AG388" s="30"/>
      <c r="AH388" s="30"/>
      <c r="AI388" s="30"/>
      <c r="AJ388" s="30"/>
      <c r="AK388" s="30"/>
      <c r="AL388" s="30"/>
      <c r="AM388" s="30"/>
      <c r="AN388" s="30"/>
    </row>
    <row r="389" spans="26:40" x14ac:dyDescent="0.3">
      <c r="Z389" s="31"/>
      <c r="AA389" s="31"/>
      <c r="AB389" s="29"/>
      <c r="AC389" s="28" t="s">
        <v>143</v>
      </c>
      <c r="AD389" s="28" t="s">
        <v>148</v>
      </c>
      <c r="AE389" s="11" t="str">
        <f t="shared" si="17"/>
        <v>广西壮族自治区桂林市</v>
      </c>
      <c r="AF389" s="28" t="s">
        <v>783</v>
      </c>
      <c r="AG389" s="30"/>
      <c r="AH389" s="30"/>
      <c r="AI389" s="30"/>
      <c r="AJ389" s="30"/>
      <c r="AK389" s="30"/>
      <c r="AL389" s="30"/>
      <c r="AM389" s="30"/>
      <c r="AN389" s="30"/>
    </row>
    <row r="390" spans="26:40" x14ac:dyDescent="0.3">
      <c r="Z390" s="31"/>
      <c r="AA390" s="31"/>
      <c r="AB390" s="29"/>
      <c r="AC390" s="28" t="s">
        <v>143</v>
      </c>
      <c r="AD390" s="28" t="s">
        <v>148</v>
      </c>
      <c r="AE390" s="11" t="str">
        <f t="shared" si="17"/>
        <v>广西壮族自治区桂林市</v>
      </c>
      <c r="AF390" s="28" t="s">
        <v>784</v>
      </c>
      <c r="AG390" s="30"/>
      <c r="AH390" s="30"/>
      <c r="AI390" s="30"/>
      <c r="AJ390" s="30"/>
      <c r="AK390" s="30"/>
      <c r="AL390" s="30"/>
      <c r="AM390" s="30"/>
      <c r="AN390" s="30"/>
    </row>
    <row r="391" spans="26:40" x14ac:dyDescent="0.3">
      <c r="Z391" s="31"/>
      <c r="AA391" s="31"/>
      <c r="AB391" s="29"/>
      <c r="AC391" s="28" t="s">
        <v>143</v>
      </c>
      <c r="AD391" s="28" t="s">
        <v>148</v>
      </c>
      <c r="AE391" s="11" t="str">
        <f t="shared" si="17"/>
        <v>广西壮族自治区桂林市</v>
      </c>
      <c r="AF391" s="28" t="s">
        <v>785</v>
      </c>
      <c r="AG391" s="30"/>
      <c r="AH391" s="30"/>
      <c r="AI391" s="30"/>
      <c r="AJ391" s="30"/>
      <c r="AK391" s="30"/>
      <c r="AL391" s="30"/>
      <c r="AM391" s="30"/>
      <c r="AN391" s="30"/>
    </row>
    <row r="392" spans="26:40" x14ac:dyDescent="0.3">
      <c r="Z392" s="31"/>
      <c r="AA392" s="31"/>
      <c r="AB392" s="29"/>
      <c r="AC392" s="28" t="s">
        <v>143</v>
      </c>
      <c r="AD392" s="28" t="s">
        <v>148</v>
      </c>
      <c r="AE392" s="11" t="str">
        <f t="shared" si="17"/>
        <v>广西壮族自治区桂林市</v>
      </c>
      <c r="AF392" s="28" t="s">
        <v>786</v>
      </c>
      <c r="AG392" s="30"/>
      <c r="AH392" s="30"/>
      <c r="AI392" s="30"/>
      <c r="AJ392" s="30"/>
      <c r="AK392" s="30"/>
      <c r="AL392" s="30"/>
      <c r="AM392" s="30"/>
      <c r="AN392" s="30"/>
    </row>
    <row r="393" spans="26:40" x14ac:dyDescent="0.3">
      <c r="Z393" s="31"/>
      <c r="AA393" s="31"/>
      <c r="AB393" s="29"/>
      <c r="AC393" s="28" t="s">
        <v>143</v>
      </c>
      <c r="AD393" s="28" t="s">
        <v>150</v>
      </c>
      <c r="AE393" s="11" t="str">
        <f t="shared" si="17"/>
        <v>广西壮族自治区梧州市</v>
      </c>
      <c r="AF393" s="28" t="s">
        <v>787</v>
      </c>
      <c r="AG393" s="30"/>
      <c r="AH393" s="30"/>
      <c r="AI393" s="30"/>
      <c r="AJ393" s="30"/>
      <c r="AK393" s="30"/>
      <c r="AL393" s="30"/>
      <c r="AM393" s="30"/>
      <c r="AN393" s="30"/>
    </row>
    <row r="394" spans="26:40" x14ac:dyDescent="0.3">
      <c r="Z394" s="31"/>
      <c r="AA394" s="31"/>
      <c r="AB394" s="29"/>
      <c r="AC394" s="28" t="s">
        <v>143</v>
      </c>
      <c r="AD394" s="28" t="s">
        <v>150</v>
      </c>
      <c r="AE394" s="11" t="str">
        <f t="shared" si="17"/>
        <v>广西壮族自治区梧州市</v>
      </c>
      <c r="AF394" s="28" t="s">
        <v>788</v>
      </c>
      <c r="AG394" s="30"/>
      <c r="AH394" s="30"/>
      <c r="AI394" s="30"/>
      <c r="AJ394" s="30"/>
      <c r="AK394" s="30"/>
      <c r="AL394" s="30"/>
      <c r="AM394" s="30"/>
      <c r="AN394" s="30"/>
    </row>
    <row r="395" spans="26:40" x14ac:dyDescent="0.3">
      <c r="Z395" s="31"/>
      <c r="AA395" s="31"/>
      <c r="AB395" s="29"/>
      <c r="AC395" s="28" t="s">
        <v>143</v>
      </c>
      <c r="AD395" s="28" t="s">
        <v>150</v>
      </c>
      <c r="AE395" s="11" t="str">
        <f t="shared" si="17"/>
        <v>广西壮族自治区梧州市</v>
      </c>
      <c r="AF395" s="28" t="s">
        <v>789</v>
      </c>
      <c r="AG395" s="30"/>
      <c r="AH395" s="30"/>
      <c r="AI395" s="30"/>
      <c r="AJ395" s="30"/>
      <c r="AK395" s="30"/>
      <c r="AL395" s="30"/>
      <c r="AM395" s="30"/>
      <c r="AN395" s="30"/>
    </row>
    <row r="396" spans="26:40" x14ac:dyDescent="0.3">
      <c r="Z396" s="31"/>
      <c r="AA396" s="31"/>
      <c r="AB396" s="29"/>
      <c r="AC396" s="28" t="s">
        <v>143</v>
      </c>
      <c r="AD396" s="28" t="s">
        <v>150</v>
      </c>
      <c r="AE396" s="11" t="str">
        <f t="shared" si="17"/>
        <v>广西壮族自治区梧州市</v>
      </c>
      <c r="AF396" s="28" t="s">
        <v>790</v>
      </c>
      <c r="AG396" s="30"/>
      <c r="AH396" s="30"/>
      <c r="AI396" s="30"/>
      <c r="AJ396" s="30"/>
      <c r="AK396" s="30"/>
      <c r="AL396" s="30"/>
      <c r="AM396" s="30"/>
      <c r="AN396" s="30"/>
    </row>
    <row r="397" spans="26:40" x14ac:dyDescent="0.3">
      <c r="Z397" s="31"/>
      <c r="AA397" s="31"/>
      <c r="AB397" s="29"/>
      <c r="AC397" s="28" t="s">
        <v>143</v>
      </c>
      <c r="AD397" s="28" t="s">
        <v>150</v>
      </c>
      <c r="AE397" s="11" t="str">
        <f t="shared" si="17"/>
        <v>广西壮族自治区梧州市</v>
      </c>
      <c r="AF397" s="28" t="s">
        <v>791</v>
      </c>
      <c r="AG397" s="30"/>
      <c r="AH397" s="30"/>
      <c r="AI397" s="30"/>
      <c r="AJ397" s="30"/>
      <c r="AK397" s="30"/>
      <c r="AL397" s="30"/>
      <c r="AM397" s="30"/>
      <c r="AN397" s="30"/>
    </row>
    <row r="398" spans="26:40" x14ac:dyDescent="0.3">
      <c r="Z398" s="31"/>
      <c r="AA398" s="31"/>
      <c r="AB398" s="29"/>
      <c r="AC398" s="28" t="s">
        <v>143</v>
      </c>
      <c r="AD398" s="28" t="s">
        <v>150</v>
      </c>
      <c r="AE398" s="11" t="str">
        <f t="shared" si="17"/>
        <v>广西壮族自治区梧州市</v>
      </c>
      <c r="AF398" s="28" t="s">
        <v>792</v>
      </c>
      <c r="AG398" s="30"/>
      <c r="AH398" s="30"/>
      <c r="AI398" s="30"/>
      <c r="AJ398" s="30"/>
      <c r="AK398" s="30"/>
      <c r="AL398" s="30"/>
      <c r="AM398" s="30"/>
      <c r="AN398" s="30"/>
    </row>
    <row r="399" spans="26:40" x14ac:dyDescent="0.3">
      <c r="Z399" s="31"/>
      <c r="AA399" s="31"/>
      <c r="AB399" s="29"/>
      <c r="AC399" s="28" t="s">
        <v>143</v>
      </c>
      <c r="AD399" s="28" t="s">
        <v>150</v>
      </c>
      <c r="AE399" s="11" t="str">
        <f t="shared" si="17"/>
        <v>广西壮族自治区梧州市</v>
      </c>
      <c r="AF399" s="28" t="s">
        <v>793</v>
      </c>
      <c r="AG399" s="30"/>
      <c r="AH399" s="30"/>
      <c r="AI399" s="30"/>
      <c r="AJ399" s="30"/>
      <c r="AK399" s="30"/>
      <c r="AL399" s="30"/>
      <c r="AM399" s="30"/>
      <c r="AN399" s="30"/>
    </row>
    <row r="400" spans="26:40" x14ac:dyDescent="0.3">
      <c r="Z400" s="31"/>
      <c r="AA400" s="31"/>
      <c r="AB400" s="29"/>
      <c r="AC400" s="28" t="s">
        <v>143</v>
      </c>
      <c r="AD400" s="28" t="s">
        <v>152</v>
      </c>
      <c r="AE400" s="11" t="str">
        <f t="shared" si="17"/>
        <v>广西壮族自治区北海市</v>
      </c>
      <c r="AF400" s="28" t="s">
        <v>794</v>
      </c>
      <c r="AG400" s="30"/>
      <c r="AH400" s="30"/>
      <c r="AI400" s="30"/>
      <c r="AJ400" s="30"/>
      <c r="AK400" s="30"/>
      <c r="AL400" s="30"/>
      <c r="AM400" s="30"/>
      <c r="AN400" s="30"/>
    </row>
    <row r="401" spans="26:40" x14ac:dyDescent="0.3">
      <c r="Z401" s="31"/>
      <c r="AA401" s="31"/>
      <c r="AB401" s="29"/>
      <c r="AC401" s="28" t="s">
        <v>143</v>
      </c>
      <c r="AD401" s="28" t="s">
        <v>152</v>
      </c>
      <c r="AE401" s="11" t="str">
        <f t="shared" si="17"/>
        <v>广西壮族自治区北海市</v>
      </c>
      <c r="AF401" s="28" t="s">
        <v>795</v>
      </c>
      <c r="AG401" s="30"/>
      <c r="AH401" s="30"/>
      <c r="AI401" s="30"/>
      <c r="AJ401" s="30"/>
      <c r="AK401" s="30"/>
      <c r="AL401" s="30"/>
      <c r="AM401" s="30"/>
      <c r="AN401" s="30"/>
    </row>
    <row r="402" spans="26:40" x14ac:dyDescent="0.3">
      <c r="Z402" s="31"/>
      <c r="AA402" s="31"/>
      <c r="AB402" s="29"/>
      <c r="AC402" s="28" t="s">
        <v>143</v>
      </c>
      <c r="AD402" s="28" t="s">
        <v>152</v>
      </c>
      <c r="AE402" s="11" t="str">
        <f t="shared" si="17"/>
        <v>广西壮族自治区北海市</v>
      </c>
      <c r="AF402" s="28" t="s">
        <v>796</v>
      </c>
      <c r="AG402" s="30"/>
      <c r="AH402" s="30"/>
      <c r="AI402" s="30"/>
      <c r="AJ402" s="30"/>
      <c r="AK402" s="30"/>
      <c r="AL402" s="30"/>
      <c r="AM402" s="30"/>
      <c r="AN402" s="30"/>
    </row>
    <row r="403" spans="26:40" x14ac:dyDescent="0.3">
      <c r="Z403" s="31"/>
      <c r="AA403" s="31"/>
      <c r="AB403" s="29"/>
      <c r="AC403" s="28" t="s">
        <v>143</v>
      </c>
      <c r="AD403" s="28" t="s">
        <v>152</v>
      </c>
      <c r="AE403" s="11" t="str">
        <f t="shared" si="17"/>
        <v>广西壮族自治区北海市</v>
      </c>
      <c r="AF403" s="28" t="s">
        <v>797</v>
      </c>
      <c r="AG403" s="30"/>
      <c r="AH403" s="30"/>
      <c r="AI403" s="30"/>
      <c r="AJ403" s="30"/>
      <c r="AK403" s="30"/>
      <c r="AL403" s="30"/>
      <c r="AM403" s="30"/>
      <c r="AN403" s="30"/>
    </row>
    <row r="404" spans="26:40" x14ac:dyDescent="0.3">
      <c r="Z404" s="31"/>
      <c r="AA404" s="31"/>
      <c r="AB404" s="29"/>
      <c r="AC404" s="28" t="s">
        <v>143</v>
      </c>
      <c r="AD404" s="28" t="s">
        <v>154</v>
      </c>
      <c r="AE404" s="11" t="str">
        <f t="shared" si="17"/>
        <v>广西壮族自治区防城港市</v>
      </c>
      <c r="AF404" s="28" t="s">
        <v>798</v>
      </c>
      <c r="AG404" s="30"/>
      <c r="AH404" s="30"/>
      <c r="AI404" s="30"/>
      <c r="AJ404" s="30"/>
      <c r="AK404" s="30"/>
      <c r="AL404" s="30"/>
      <c r="AM404" s="30"/>
      <c r="AN404" s="30"/>
    </row>
    <row r="405" spans="26:40" x14ac:dyDescent="0.3">
      <c r="Z405" s="31"/>
      <c r="AA405" s="31"/>
      <c r="AB405" s="29"/>
      <c r="AC405" s="28" t="s">
        <v>143</v>
      </c>
      <c r="AD405" s="28" t="s">
        <v>154</v>
      </c>
      <c r="AE405" s="11" t="str">
        <f t="shared" si="17"/>
        <v>广西壮族自治区防城港市</v>
      </c>
      <c r="AF405" s="28" t="s">
        <v>799</v>
      </c>
      <c r="AG405" s="30"/>
      <c r="AH405" s="30"/>
      <c r="AI405" s="30"/>
      <c r="AJ405" s="30"/>
      <c r="AK405" s="30"/>
      <c r="AL405" s="30"/>
      <c r="AM405" s="30"/>
      <c r="AN405" s="30"/>
    </row>
    <row r="406" spans="26:40" x14ac:dyDescent="0.3">
      <c r="Z406" s="31"/>
      <c r="AA406" s="31"/>
      <c r="AB406" s="29"/>
      <c r="AC406" s="28" t="s">
        <v>143</v>
      </c>
      <c r="AD406" s="28" t="s">
        <v>154</v>
      </c>
      <c r="AE406" s="11" t="str">
        <f t="shared" si="17"/>
        <v>广西壮族自治区防城港市</v>
      </c>
      <c r="AF406" s="28" t="s">
        <v>800</v>
      </c>
      <c r="AG406" s="30"/>
      <c r="AH406" s="30"/>
      <c r="AI406" s="30"/>
      <c r="AJ406" s="30"/>
      <c r="AK406" s="30"/>
      <c r="AL406" s="30"/>
      <c r="AM406" s="30"/>
      <c r="AN406" s="30"/>
    </row>
    <row r="407" spans="26:40" x14ac:dyDescent="0.3">
      <c r="Z407" s="31"/>
      <c r="AA407" s="31"/>
      <c r="AB407" s="29"/>
      <c r="AC407" s="28" t="s">
        <v>143</v>
      </c>
      <c r="AD407" s="28" t="s">
        <v>154</v>
      </c>
      <c r="AE407" s="11" t="str">
        <f t="shared" si="17"/>
        <v>广西壮族自治区防城港市</v>
      </c>
      <c r="AF407" s="28" t="s">
        <v>801</v>
      </c>
      <c r="AG407" s="30"/>
      <c r="AH407" s="30"/>
      <c r="AI407" s="30"/>
      <c r="AJ407" s="30"/>
      <c r="AK407" s="30"/>
      <c r="AL407" s="30"/>
      <c r="AM407" s="30"/>
      <c r="AN407" s="30"/>
    </row>
    <row r="408" spans="26:40" x14ac:dyDescent="0.3">
      <c r="Z408" s="31"/>
      <c r="AA408" s="31"/>
      <c r="AB408" s="29"/>
      <c r="AC408" s="28" t="s">
        <v>143</v>
      </c>
      <c r="AD408" s="28" t="s">
        <v>156</v>
      </c>
      <c r="AE408" s="11" t="str">
        <f t="shared" si="17"/>
        <v>广西壮族自治区钦州市</v>
      </c>
      <c r="AF408" s="28" t="s">
        <v>802</v>
      </c>
      <c r="AG408" s="30"/>
      <c r="AH408" s="30"/>
      <c r="AI408" s="30"/>
      <c r="AJ408" s="30"/>
      <c r="AK408" s="30"/>
      <c r="AL408" s="30"/>
      <c r="AM408" s="30"/>
      <c r="AN408" s="30"/>
    </row>
    <row r="409" spans="26:40" x14ac:dyDescent="0.3">
      <c r="Z409" s="31"/>
      <c r="AA409" s="31"/>
      <c r="AB409" s="29"/>
      <c r="AC409" s="28" t="s">
        <v>143</v>
      </c>
      <c r="AD409" s="28" t="s">
        <v>156</v>
      </c>
      <c r="AE409" s="11" t="str">
        <f t="shared" si="17"/>
        <v>广西壮族自治区钦州市</v>
      </c>
      <c r="AF409" s="28" t="s">
        <v>803</v>
      </c>
      <c r="AG409" s="30"/>
      <c r="AH409" s="30"/>
      <c r="AI409" s="30"/>
      <c r="AJ409" s="30"/>
      <c r="AK409" s="30"/>
      <c r="AL409" s="30"/>
      <c r="AM409" s="30"/>
      <c r="AN409" s="30"/>
    </row>
    <row r="410" spans="26:40" x14ac:dyDescent="0.3">
      <c r="Z410" s="31"/>
      <c r="AA410" s="31"/>
      <c r="AB410" s="29"/>
      <c r="AC410" s="28" t="s">
        <v>143</v>
      </c>
      <c r="AD410" s="28" t="s">
        <v>156</v>
      </c>
      <c r="AE410" s="11" t="str">
        <f t="shared" si="17"/>
        <v>广西壮族自治区钦州市</v>
      </c>
      <c r="AF410" s="28" t="s">
        <v>804</v>
      </c>
      <c r="AG410" s="30"/>
      <c r="AH410" s="30"/>
      <c r="AI410" s="30"/>
      <c r="AJ410" s="30"/>
      <c r="AK410" s="30"/>
      <c r="AL410" s="30"/>
      <c r="AM410" s="30"/>
      <c r="AN410" s="30"/>
    </row>
    <row r="411" spans="26:40" x14ac:dyDescent="0.3">
      <c r="Z411" s="31"/>
      <c r="AA411" s="31"/>
      <c r="AB411" s="29"/>
      <c r="AC411" s="28" t="s">
        <v>143</v>
      </c>
      <c r="AD411" s="28" t="s">
        <v>156</v>
      </c>
      <c r="AE411" s="11" t="str">
        <f t="shared" si="17"/>
        <v>广西壮族自治区钦州市</v>
      </c>
      <c r="AF411" s="28" t="s">
        <v>805</v>
      </c>
      <c r="AG411" s="30"/>
      <c r="AH411" s="30"/>
      <c r="AI411" s="30"/>
      <c r="AJ411" s="30"/>
      <c r="AK411" s="30"/>
      <c r="AL411" s="30"/>
      <c r="AM411" s="30"/>
      <c r="AN411" s="30"/>
    </row>
    <row r="412" spans="26:40" x14ac:dyDescent="0.3">
      <c r="Z412" s="31"/>
      <c r="AA412" s="31"/>
      <c r="AB412" s="29"/>
      <c r="AC412" s="28" t="s">
        <v>143</v>
      </c>
      <c r="AD412" s="28" t="s">
        <v>158</v>
      </c>
      <c r="AE412" s="11" t="str">
        <f t="shared" si="17"/>
        <v>广西壮族自治区贵港市</v>
      </c>
      <c r="AF412" s="28" t="s">
        <v>806</v>
      </c>
      <c r="AG412" s="30"/>
      <c r="AH412" s="30"/>
      <c r="AI412" s="30"/>
      <c r="AJ412" s="30"/>
      <c r="AK412" s="30"/>
      <c r="AL412" s="30"/>
      <c r="AM412" s="30"/>
      <c r="AN412" s="30"/>
    </row>
    <row r="413" spans="26:40" x14ac:dyDescent="0.3">
      <c r="Z413" s="31"/>
      <c r="AA413" s="31"/>
      <c r="AB413" s="29"/>
      <c r="AC413" s="28" t="s">
        <v>143</v>
      </c>
      <c r="AD413" s="28" t="s">
        <v>158</v>
      </c>
      <c r="AE413" s="11" t="str">
        <f t="shared" si="17"/>
        <v>广西壮族自治区贵港市</v>
      </c>
      <c r="AF413" s="28" t="s">
        <v>807</v>
      </c>
      <c r="AG413" s="30"/>
      <c r="AH413" s="30"/>
      <c r="AI413" s="30"/>
      <c r="AJ413" s="30"/>
      <c r="AK413" s="30"/>
      <c r="AL413" s="30"/>
      <c r="AM413" s="30"/>
      <c r="AN413" s="30"/>
    </row>
    <row r="414" spans="26:40" x14ac:dyDescent="0.3">
      <c r="Z414" s="31"/>
      <c r="AA414" s="31"/>
      <c r="AB414" s="29"/>
      <c r="AC414" s="28" t="s">
        <v>143</v>
      </c>
      <c r="AD414" s="28" t="s">
        <v>158</v>
      </c>
      <c r="AE414" s="11" t="str">
        <f t="shared" si="17"/>
        <v>广西壮族自治区贵港市</v>
      </c>
      <c r="AF414" s="28" t="s">
        <v>808</v>
      </c>
      <c r="AG414" s="30"/>
      <c r="AH414" s="30"/>
      <c r="AI414" s="30"/>
      <c r="AJ414" s="30"/>
      <c r="AK414" s="30"/>
      <c r="AL414" s="30"/>
      <c r="AM414" s="30"/>
      <c r="AN414" s="30"/>
    </row>
    <row r="415" spans="26:40" x14ac:dyDescent="0.3">
      <c r="Z415" s="31"/>
      <c r="AA415" s="31"/>
      <c r="AB415" s="29"/>
      <c r="AC415" s="28" t="s">
        <v>143</v>
      </c>
      <c r="AD415" s="28" t="s">
        <v>158</v>
      </c>
      <c r="AE415" s="11" t="str">
        <f t="shared" si="17"/>
        <v>广西壮族自治区贵港市</v>
      </c>
      <c r="AF415" s="28" t="s">
        <v>809</v>
      </c>
      <c r="AG415" s="30"/>
      <c r="AH415" s="30"/>
      <c r="AI415" s="30"/>
      <c r="AJ415" s="30"/>
      <c r="AK415" s="30"/>
      <c r="AL415" s="30"/>
      <c r="AM415" s="30"/>
      <c r="AN415" s="30"/>
    </row>
    <row r="416" spans="26:40" x14ac:dyDescent="0.3">
      <c r="Z416" s="31"/>
      <c r="AA416" s="31"/>
      <c r="AB416" s="29"/>
      <c r="AC416" s="28" t="s">
        <v>143</v>
      </c>
      <c r="AD416" s="28" t="s">
        <v>158</v>
      </c>
      <c r="AE416" s="11" t="str">
        <f t="shared" si="17"/>
        <v>广西壮族自治区贵港市</v>
      </c>
      <c r="AF416" s="28" t="s">
        <v>810</v>
      </c>
      <c r="AG416" s="30"/>
      <c r="AH416" s="30"/>
      <c r="AI416" s="30"/>
      <c r="AJ416" s="30"/>
      <c r="AK416" s="30"/>
      <c r="AL416" s="30"/>
      <c r="AM416" s="30"/>
      <c r="AN416" s="30"/>
    </row>
    <row r="417" spans="26:40" x14ac:dyDescent="0.3">
      <c r="Z417" s="31"/>
      <c r="AA417" s="31"/>
      <c r="AB417" s="29"/>
      <c r="AC417" s="28" t="s">
        <v>143</v>
      </c>
      <c r="AD417" s="28" t="s">
        <v>160</v>
      </c>
      <c r="AE417" s="11" t="str">
        <f t="shared" si="17"/>
        <v>广西壮族自治区玉林市</v>
      </c>
      <c r="AF417" s="28" t="s">
        <v>811</v>
      </c>
      <c r="AG417" s="30"/>
      <c r="AH417" s="30"/>
      <c r="AI417" s="30"/>
      <c r="AJ417" s="30"/>
      <c r="AK417" s="30"/>
      <c r="AL417" s="30"/>
      <c r="AM417" s="30"/>
      <c r="AN417" s="30"/>
    </row>
    <row r="418" spans="26:40" x14ac:dyDescent="0.3">
      <c r="Z418" s="31"/>
      <c r="AA418" s="31"/>
      <c r="AB418" s="29"/>
      <c r="AC418" s="28" t="s">
        <v>143</v>
      </c>
      <c r="AD418" s="28" t="s">
        <v>160</v>
      </c>
      <c r="AE418" s="11" t="str">
        <f t="shared" si="17"/>
        <v>广西壮族自治区玉林市</v>
      </c>
      <c r="AF418" s="28" t="s">
        <v>812</v>
      </c>
      <c r="AG418" s="30"/>
      <c r="AH418" s="30"/>
      <c r="AI418" s="30"/>
      <c r="AJ418" s="30"/>
      <c r="AK418" s="30"/>
      <c r="AL418" s="30"/>
      <c r="AM418" s="30"/>
      <c r="AN418" s="30"/>
    </row>
    <row r="419" spans="26:40" x14ac:dyDescent="0.3">
      <c r="Z419" s="31"/>
      <c r="AA419" s="31"/>
      <c r="AB419" s="29"/>
      <c r="AC419" s="28" t="s">
        <v>143</v>
      </c>
      <c r="AD419" s="28" t="s">
        <v>160</v>
      </c>
      <c r="AE419" s="11" t="str">
        <f t="shared" si="17"/>
        <v>广西壮族自治区玉林市</v>
      </c>
      <c r="AF419" s="28" t="s">
        <v>3272</v>
      </c>
      <c r="AG419" s="30"/>
      <c r="AH419" s="30"/>
      <c r="AI419" s="30"/>
      <c r="AJ419" s="30"/>
      <c r="AK419" s="30"/>
      <c r="AL419" s="30"/>
      <c r="AM419" s="30"/>
      <c r="AN419" s="30"/>
    </row>
    <row r="420" spans="26:40" x14ac:dyDescent="0.3">
      <c r="Z420" s="31"/>
      <c r="AA420" s="31"/>
      <c r="AB420" s="29"/>
      <c r="AC420" s="28" t="s">
        <v>143</v>
      </c>
      <c r="AD420" s="28" t="s">
        <v>160</v>
      </c>
      <c r="AE420" s="11" t="str">
        <f t="shared" si="17"/>
        <v>广西壮族自治区玉林市</v>
      </c>
      <c r="AF420" s="28" t="s">
        <v>813</v>
      </c>
      <c r="AG420" s="30"/>
      <c r="AH420" s="30"/>
      <c r="AI420" s="30"/>
      <c r="AJ420" s="30"/>
      <c r="AK420" s="30"/>
      <c r="AL420" s="30"/>
      <c r="AM420" s="30"/>
      <c r="AN420" s="30"/>
    </row>
    <row r="421" spans="26:40" x14ac:dyDescent="0.3">
      <c r="Z421" s="31"/>
      <c r="AA421" s="31"/>
      <c r="AB421" s="29"/>
      <c r="AC421" s="28" t="s">
        <v>143</v>
      </c>
      <c r="AD421" s="28" t="s">
        <v>160</v>
      </c>
      <c r="AE421" s="11" t="str">
        <f t="shared" si="17"/>
        <v>广西壮族自治区玉林市</v>
      </c>
      <c r="AF421" s="28" t="s">
        <v>814</v>
      </c>
      <c r="AG421" s="30"/>
      <c r="AH421" s="30"/>
      <c r="AI421" s="30"/>
      <c r="AJ421" s="30"/>
      <c r="AK421" s="30"/>
      <c r="AL421" s="30"/>
      <c r="AM421" s="30"/>
      <c r="AN421" s="30"/>
    </row>
    <row r="422" spans="26:40" x14ac:dyDescent="0.3">
      <c r="Z422" s="31"/>
      <c r="AA422" s="31"/>
      <c r="AB422" s="29"/>
      <c r="AC422" s="28" t="s">
        <v>143</v>
      </c>
      <c r="AD422" s="28" t="s">
        <v>160</v>
      </c>
      <c r="AE422" s="11" t="str">
        <f t="shared" si="17"/>
        <v>广西壮族自治区玉林市</v>
      </c>
      <c r="AF422" s="28" t="s">
        <v>815</v>
      </c>
      <c r="AG422" s="30"/>
      <c r="AH422" s="30"/>
      <c r="AI422" s="30"/>
      <c r="AJ422" s="30"/>
      <c r="AK422" s="30"/>
      <c r="AL422" s="30"/>
      <c r="AM422" s="30"/>
      <c r="AN422" s="30"/>
    </row>
    <row r="423" spans="26:40" x14ac:dyDescent="0.3">
      <c r="Z423" s="31"/>
      <c r="AA423" s="31"/>
      <c r="AB423" s="29"/>
      <c r="AC423" s="28" t="s">
        <v>143</v>
      </c>
      <c r="AD423" s="28" t="s">
        <v>160</v>
      </c>
      <c r="AE423" s="11" t="str">
        <f t="shared" si="17"/>
        <v>广西壮族自治区玉林市</v>
      </c>
      <c r="AF423" s="28" t="s">
        <v>816</v>
      </c>
      <c r="AG423" s="30"/>
      <c r="AH423" s="30"/>
      <c r="AI423" s="30"/>
      <c r="AJ423" s="30"/>
      <c r="AK423" s="30"/>
      <c r="AL423" s="30"/>
      <c r="AM423" s="30"/>
      <c r="AN423" s="30"/>
    </row>
    <row r="424" spans="26:40" x14ac:dyDescent="0.3">
      <c r="Z424" s="31"/>
      <c r="AA424" s="31"/>
      <c r="AB424" s="29"/>
      <c r="AC424" s="28" t="s">
        <v>143</v>
      </c>
      <c r="AD424" s="28" t="s">
        <v>162</v>
      </c>
      <c r="AE424" s="11" t="str">
        <f t="shared" si="17"/>
        <v>广西壮族自治区百色市</v>
      </c>
      <c r="AF424" s="28" t="s">
        <v>817</v>
      </c>
      <c r="AG424" s="30"/>
      <c r="AH424" s="30"/>
      <c r="AI424" s="30"/>
      <c r="AJ424" s="30"/>
      <c r="AK424" s="30"/>
      <c r="AL424" s="30"/>
      <c r="AM424" s="30"/>
      <c r="AN424" s="30"/>
    </row>
    <row r="425" spans="26:40" x14ac:dyDescent="0.3">
      <c r="Z425" s="31"/>
      <c r="AA425" s="31"/>
      <c r="AB425" s="29"/>
      <c r="AC425" s="28" t="s">
        <v>143</v>
      </c>
      <c r="AD425" s="28" t="s">
        <v>162</v>
      </c>
      <c r="AE425" s="11" t="str">
        <f t="shared" si="17"/>
        <v>广西壮族自治区百色市</v>
      </c>
      <c r="AF425" s="28" t="s">
        <v>818</v>
      </c>
      <c r="AG425" s="30"/>
      <c r="AH425" s="30"/>
      <c r="AI425" s="30"/>
      <c r="AJ425" s="30"/>
      <c r="AK425" s="30"/>
      <c r="AL425" s="30"/>
      <c r="AM425" s="30"/>
      <c r="AN425" s="30"/>
    </row>
    <row r="426" spans="26:40" x14ac:dyDescent="0.3">
      <c r="Z426" s="31"/>
      <c r="AA426" s="31"/>
      <c r="AB426" s="29"/>
      <c r="AC426" s="28" t="s">
        <v>143</v>
      </c>
      <c r="AD426" s="28" t="s">
        <v>162</v>
      </c>
      <c r="AE426" s="11" t="str">
        <f t="shared" si="17"/>
        <v>广西壮族自治区百色市</v>
      </c>
      <c r="AF426" s="28" t="s">
        <v>819</v>
      </c>
      <c r="AG426" s="30"/>
      <c r="AH426" s="30"/>
      <c r="AI426" s="30"/>
      <c r="AJ426" s="30"/>
      <c r="AK426" s="30"/>
      <c r="AL426" s="30"/>
      <c r="AM426" s="30"/>
      <c r="AN426" s="30"/>
    </row>
    <row r="427" spans="26:40" x14ac:dyDescent="0.3">
      <c r="Z427" s="31"/>
      <c r="AA427" s="31"/>
      <c r="AB427" s="29"/>
      <c r="AC427" s="28" t="s">
        <v>143</v>
      </c>
      <c r="AD427" s="28" t="s">
        <v>162</v>
      </c>
      <c r="AE427" s="11" t="str">
        <f t="shared" si="17"/>
        <v>广西壮族自治区百色市</v>
      </c>
      <c r="AF427" s="28" t="s">
        <v>820</v>
      </c>
      <c r="AG427" s="30"/>
      <c r="AH427" s="30"/>
      <c r="AI427" s="30"/>
      <c r="AJ427" s="30"/>
      <c r="AK427" s="30"/>
      <c r="AL427" s="30"/>
      <c r="AM427" s="30"/>
      <c r="AN427" s="30"/>
    </row>
    <row r="428" spans="26:40" x14ac:dyDescent="0.3">
      <c r="Z428" s="31"/>
      <c r="AA428" s="31"/>
      <c r="AB428" s="29"/>
      <c r="AC428" s="28" t="s">
        <v>143</v>
      </c>
      <c r="AD428" s="28" t="s">
        <v>162</v>
      </c>
      <c r="AE428" s="11" t="str">
        <f t="shared" si="17"/>
        <v>广西壮族自治区百色市</v>
      </c>
      <c r="AF428" s="28" t="s">
        <v>821</v>
      </c>
      <c r="AG428" s="30"/>
      <c r="AH428" s="30"/>
      <c r="AI428" s="30"/>
      <c r="AJ428" s="30"/>
      <c r="AK428" s="30"/>
      <c r="AL428" s="30"/>
      <c r="AM428" s="30"/>
      <c r="AN428" s="30"/>
    </row>
    <row r="429" spans="26:40" x14ac:dyDescent="0.3">
      <c r="Z429" s="31"/>
      <c r="AA429" s="31"/>
      <c r="AB429" s="29"/>
      <c r="AC429" s="28" t="s">
        <v>143</v>
      </c>
      <c r="AD429" s="28" t="s">
        <v>162</v>
      </c>
      <c r="AE429" s="11" t="str">
        <f t="shared" si="17"/>
        <v>广西壮族自治区百色市</v>
      </c>
      <c r="AF429" s="28" t="s">
        <v>822</v>
      </c>
      <c r="AG429" s="30"/>
      <c r="AH429" s="30"/>
      <c r="AI429" s="30"/>
      <c r="AJ429" s="30"/>
      <c r="AK429" s="30"/>
      <c r="AL429" s="30"/>
      <c r="AM429" s="30"/>
      <c r="AN429" s="30"/>
    </row>
    <row r="430" spans="26:40" x14ac:dyDescent="0.3">
      <c r="Z430" s="31"/>
      <c r="AA430" s="31"/>
      <c r="AB430" s="29"/>
      <c r="AC430" s="28" t="s">
        <v>143</v>
      </c>
      <c r="AD430" s="28" t="s">
        <v>162</v>
      </c>
      <c r="AE430" s="11" t="str">
        <f t="shared" si="17"/>
        <v>广西壮族自治区百色市</v>
      </c>
      <c r="AF430" s="28" t="s">
        <v>823</v>
      </c>
      <c r="AG430" s="30"/>
      <c r="AH430" s="30"/>
      <c r="AI430" s="30"/>
      <c r="AJ430" s="30"/>
      <c r="AK430" s="30"/>
      <c r="AL430" s="30"/>
      <c r="AM430" s="30"/>
      <c r="AN430" s="30"/>
    </row>
    <row r="431" spans="26:40" x14ac:dyDescent="0.3">
      <c r="Z431" s="31"/>
      <c r="AA431" s="31"/>
      <c r="AB431" s="29"/>
      <c r="AC431" s="28" t="s">
        <v>143</v>
      </c>
      <c r="AD431" s="28" t="s">
        <v>162</v>
      </c>
      <c r="AE431" s="11" t="str">
        <f t="shared" si="17"/>
        <v>广西壮族自治区百色市</v>
      </c>
      <c r="AF431" s="28" t="s">
        <v>824</v>
      </c>
      <c r="AG431" s="30"/>
      <c r="AH431" s="30"/>
      <c r="AI431" s="30"/>
      <c r="AJ431" s="30"/>
      <c r="AK431" s="30"/>
      <c r="AL431" s="30"/>
      <c r="AM431" s="30"/>
      <c r="AN431" s="30"/>
    </row>
    <row r="432" spans="26:40" x14ac:dyDescent="0.3">
      <c r="Z432" s="31"/>
      <c r="AA432" s="31"/>
      <c r="AB432" s="29"/>
      <c r="AC432" s="28" t="s">
        <v>143</v>
      </c>
      <c r="AD432" s="28" t="s">
        <v>162</v>
      </c>
      <c r="AE432" s="11" t="str">
        <f t="shared" si="17"/>
        <v>广西壮族自治区百色市</v>
      </c>
      <c r="AF432" s="28" t="s">
        <v>825</v>
      </c>
      <c r="AG432" s="30"/>
      <c r="AH432" s="30"/>
      <c r="AI432" s="30"/>
      <c r="AJ432" s="30"/>
      <c r="AK432" s="30"/>
      <c r="AL432" s="30"/>
      <c r="AM432" s="30"/>
      <c r="AN432" s="30"/>
    </row>
    <row r="433" spans="26:40" x14ac:dyDescent="0.3">
      <c r="Z433" s="31"/>
      <c r="AA433" s="31"/>
      <c r="AB433" s="29"/>
      <c r="AC433" s="28" t="s">
        <v>143</v>
      </c>
      <c r="AD433" s="28" t="s">
        <v>162</v>
      </c>
      <c r="AE433" s="11" t="str">
        <f t="shared" si="17"/>
        <v>广西壮族自治区百色市</v>
      </c>
      <c r="AF433" s="28" t="s">
        <v>826</v>
      </c>
      <c r="AG433" s="30"/>
      <c r="AH433" s="30"/>
      <c r="AI433" s="30"/>
      <c r="AJ433" s="30"/>
      <c r="AK433" s="30"/>
      <c r="AL433" s="30"/>
      <c r="AM433" s="30"/>
      <c r="AN433" s="30"/>
    </row>
    <row r="434" spans="26:40" x14ac:dyDescent="0.3">
      <c r="Z434" s="31"/>
      <c r="AA434" s="31"/>
      <c r="AB434" s="29"/>
      <c r="AC434" s="28" t="s">
        <v>143</v>
      </c>
      <c r="AD434" s="28" t="s">
        <v>162</v>
      </c>
      <c r="AE434" s="11" t="str">
        <f t="shared" si="17"/>
        <v>广西壮族自治区百色市</v>
      </c>
      <c r="AF434" s="28" t="s">
        <v>827</v>
      </c>
      <c r="AG434" s="30"/>
      <c r="AH434" s="30"/>
      <c r="AI434" s="30"/>
      <c r="AJ434" s="30"/>
      <c r="AK434" s="30"/>
      <c r="AL434" s="30"/>
      <c r="AM434" s="30"/>
      <c r="AN434" s="30"/>
    </row>
    <row r="435" spans="26:40" x14ac:dyDescent="0.3">
      <c r="Z435" s="31"/>
      <c r="AA435" s="31"/>
      <c r="AB435" s="29"/>
      <c r="AC435" s="28" t="s">
        <v>143</v>
      </c>
      <c r="AD435" s="28" t="s">
        <v>162</v>
      </c>
      <c r="AE435" s="11" t="str">
        <f t="shared" si="17"/>
        <v>广西壮族自治区百色市</v>
      </c>
      <c r="AF435" s="28" t="s">
        <v>828</v>
      </c>
      <c r="AG435" s="30"/>
      <c r="AH435" s="30"/>
      <c r="AI435" s="30"/>
      <c r="AJ435" s="30"/>
      <c r="AK435" s="30"/>
      <c r="AL435" s="30"/>
      <c r="AM435" s="30"/>
      <c r="AN435" s="30"/>
    </row>
    <row r="436" spans="26:40" x14ac:dyDescent="0.3">
      <c r="Z436" s="31"/>
      <c r="AA436" s="31"/>
      <c r="AB436" s="29"/>
      <c r="AC436" s="28" t="s">
        <v>143</v>
      </c>
      <c r="AD436" s="28" t="s">
        <v>164</v>
      </c>
      <c r="AE436" s="11" t="str">
        <f t="shared" si="17"/>
        <v>广西壮族自治区贺州市</v>
      </c>
      <c r="AF436" s="28" t="s">
        <v>829</v>
      </c>
      <c r="AG436" s="30"/>
      <c r="AH436" s="30"/>
      <c r="AI436" s="30"/>
      <c r="AJ436" s="30"/>
      <c r="AK436" s="30"/>
      <c r="AL436" s="30"/>
      <c r="AM436" s="30"/>
      <c r="AN436" s="30"/>
    </row>
    <row r="437" spans="26:40" x14ac:dyDescent="0.3">
      <c r="Z437" s="31"/>
      <c r="AA437" s="31"/>
      <c r="AB437" s="29"/>
      <c r="AC437" s="28" t="s">
        <v>143</v>
      </c>
      <c r="AD437" s="28" t="s">
        <v>164</v>
      </c>
      <c r="AE437" s="11" t="str">
        <f t="shared" si="17"/>
        <v>广西壮族自治区贺州市</v>
      </c>
      <c r="AF437" s="28" t="s">
        <v>830</v>
      </c>
      <c r="AG437" s="30"/>
      <c r="AH437" s="30"/>
      <c r="AI437" s="30"/>
      <c r="AJ437" s="30"/>
      <c r="AK437" s="30"/>
      <c r="AL437" s="30"/>
      <c r="AM437" s="30"/>
      <c r="AN437" s="30"/>
    </row>
    <row r="438" spans="26:40" x14ac:dyDescent="0.3">
      <c r="Z438" s="31"/>
      <c r="AA438" s="31"/>
      <c r="AB438" s="29"/>
      <c r="AC438" s="28" t="s">
        <v>143</v>
      </c>
      <c r="AD438" s="28" t="s">
        <v>164</v>
      </c>
      <c r="AE438" s="11" t="str">
        <f t="shared" si="17"/>
        <v>广西壮族自治区贺州市</v>
      </c>
      <c r="AF438" s="28" t="s">
        <v>831</v>
      </c>
      <c r="AG438" s="30"/>
      <c r="AH438" s="30"/>
      <c r="AI438" s="30"/>
      <c r="AJ438" s="30"/>
      <c r="AK438" s="30"/>
      <c r="AL438" s="30"/>
      <c r="AM438" s="30"/>
      <c r="AN438" s="30"/>
    </row>
    <row r="439" spans="26:40" x14ac:dyDescent="0.3">
      <c r="Z439" s="31"/>
      <c r="AA439" s="31"/>
      <c r="AB439" s="29"/>
      <c r="AC439" s="28" t="s">
        <v>143</v>
      </c>
      <c r="AD439" s="28" t="s">
        <v>164</v>
      </c>
      <c r="AE439" s="11" t="str">
        <f t="shared" si="17"/>
        <v>广西壮族自治区贺州市</v>
      </c>
      <c r="AF439" s="28" t="s">
        <v>832</v>
      </c>
      <c r="AG439" s="30"/>
      <c r="AH439" s="30"/>
      <c r="AI439" s="30"/>
      <c r="AJ439" s="30"/>
      <c r="AK439" s="30"/>
      <c r="AL439" s="30"/>
      <c r="AM439" s="30"/>
      <c r="AN439" s="30"/>
    </row>
    <row r="440" spans="26:40" x14ac:dyDescent="0.3">
      <c r="Z440" s="31"/>
      <c r="AA440" s="31"/>
      <c r="AB440" s="29"/>
      <c r="AC440" s="28" t="s">
        <v>143</v>
      </c>
      <c r="AD440" s="28" t="s">
        <v>164</v>
      </c>
      <c r="AE440" s="11" t="str">
        <f t="shared" si="17"/>
        <v>广西壮族自治区贺州市</v>
      </c>
      <c r="AF440" s="28" t="s">
        <v>833</v>
      </c>
      <c r="AG440" s="30"/>
      <c r="AH440" s="30"/>
      <c r="AI440" s="30"/>
      <c r="AJ440" s="30"/>
      <c r="AK440" s="30"/>
      <c r="AL440" s="30"/>
      <c r="AM440" s="30"/>
      <c r="AN440" s="30"/>
    </row>
    <row r="441" spans="26:40" x14ac:dyDescent="0.3">
      <c r="Z441" s="31"/>
      <c r="AA441" s="31"/>
      <c r="AB441" s="29"/>
      <c r="AC441" s="28" t="s">
        <v>143</v>
      </c>
      <c r="AD441" s="28" t="s">
        <v>166</v>
      </c>
      <c r="AE441" s="11" t="str">
        <f t="shared" si="17"/>
        <v>广西壮族自治区河池市</v>
      </c>
      <c r="AF441" s="28" t="s">
        <v>834</v>
      </c>
      <c r="AG441" s="30"/>
      <c r="AH441" s="30"/>
      <c r="AI441" s="30"/>
      <c r="AJ441" s="30"/>
      <c r="AK441" s="30"/>
      <c r="AL441" s="30"/>
      <c r="AM441" s="30"/>
      <c r="AN441" s="30"/>
    </row>
    <row r="442" spans="26:40" x14ac:dyDescent="0.3">
      <c r="Z442" s="31"/>
      <c r="AA442" s="31"/>
      <c r="AB442" s="29"/>
      <c r="AC442" s="28" t="s">
        <v>143</v>
      </c>
      <c r="AD442" s="28" t="s">
        <v>166</v>
      </c>
      <c r="AE442" s="11" t="str">
        <f t="shared" si="17"/>
        <v>广西壮族自治区河池市</v>
      </c>
      <c r="AF442" s="28" t="s">
        <v>835</v>
      </c>
      <c r="AG442" s="30"/>
      <c r="AH442" s="30"/>
      <c r="AI442" s="30"/>
      <c r="AJ442" s="30"/>
      <c r="AK442" s="30"/>
      <c r="AL442" s="30"/>
      <c r="AM442" s="30"/>
      <c r="AN442" s="30"/>
    </row>
    <row r="443" spans="26:40" x14ac:dyDescent="0.3">
      <c r="Z443" s="31"/>
      <c r="AA443" s="31"/>
      <c r="AB443" s="29"/>
      <c r="AC443" s="28" t="s">
        <v>143</v>
      </c>
      <c r="AD443" s="28" t="s">
        <v>166</v>
      </c>
      <c r="AE443" s="11" t="str">
        <f t="shared" si="17"/>
        <v>广西壮族自治区河池市</v>
      </c>
      <c r="AF443" s="28" t="s">
        <v>836</v>
      </c>
      <c r="AG443" s="30"/>
      <c r="AH443" s="30"/>
      <c r="AI443" s="30"/>
      <c r="AJ443" s="30"/>
      <c r="AK443" s="30"/>
      <c r="AL443" s="30"/>
      <c r="AM443" s="30"/>
      <c r="AN443" s="30"/>
    </row>
    <row r="444" spans="26:40" x14ac:dyDescent="0.3">
      <c r="Z444" s="31"/>
      <c r="AA444" s="31"/>
      <c r="AB444" s="29"/>
      <c r="AC444" s="28" t="s">
        <v>143</v>
      </c>
      <c r="AD444" s="28" t="s">
        <v>166</v>
      </c>
      <c r="AE444" s="11" t="str">
        <f t="shared" si="17"/>
        <v>广西壮族自治区河池市</v>
      </c>
      <c r="AF444" s="28" t="s">
        <v>837</v>
      </c>
      <c r="AG444" s="30"/>
      <c r="AH444" s="30"/>
      <c r="AI444" s="30"/>
      <c r="AJ444" s="30"/>
      <c r="AK444" s="30"/>
      <c r="AL444" s="30"/>
      <c r="AM444" s="30"/>
      <c r="AN444" s="30"/>
    </row>
    <row r="445" spans="26:40" x14ac:dyDescent="0.3">
      <c r="Z445" s="31"/>
      <c r="AA445" s="31"/>
      <c r="AB445" s="29"/>
      <c r="AC445" s="28" t="s">
        <v>143</v>
      </c>
      <c r="AD445" s="28" t="s">
        <v>166</v>
      </c>
      <c r="AE445" s="11" t="str">
        <f t="shared" si="17"/>
        <v>广西壮族自治区河池市</v>
      </c>
      <c r="AF445" s="28" t="s">
        <v>838</v>
      </c>
      <c r="AG445" s="30"/>
      <c r="AH445" s="30"/>
      <c r="AI445" s="30"/>
      <c r="AJ445" s="30"/>
      <c r="AK445" s="30"/>
      <c r="AL445" s="30"/>
      <c r="AM445" s="30"/>
      <c r="AN445" s="30"/>
    </row>
    <row r="446" spans="26:40" x14ac:dyDescent="0.3">
      <c r="Z446" s="31"/>
      <c r="AA446" s="31"/>
      <c r="AB446" s="29"/>
      <c r="AC446" s="28" t="s">
        <v>143</v>
      </c>
      <c r="AD446" s="28" t="s">
        <v>166</v>
      </c>
      <c r="AE446" s="11" t="str">
        <f t="shared" si="17"/>
        <v>广西壮族自治区河池市</v>
      </c>
      <c r="AF446" s="28" t="s">
        <v>839</v>
      </c>
      <c r="AG446" s="30"/>
      <c r="AH446" s="30"/>
      <c r="AI446" s="30"/>
      <c r="AJ446" s="30"/>
      <c r="AK446" s="30"/>
      <c r="AL446" s="30"/>
      <c r="AM446" s="30"/>
      <c r="AN446" s="30"/>
    </row>
    <row r="447" spans="26:40" x14ac:dyDescent="0.3">
      <c r="Z447" s="31"/>
      <c r="AA447" s="31"/>
      <c r="AB447" s="29"/>
      <c r="AC447" s="28" t="s">
        <v>143</v>
      </c>
      <c r="AD447" s="28" t="s">
        <v>166</v>
      </c>
      <c r="AE447" s="11" t="str">
        <f t="shared" si="17"/>
        <v>广西壮族自治区河池市</v>
      </c>
      <c r="AF447" s="28" t="s">
        <v>840</v>
      </c>
      <c r="AG447" s="30"/>
      <c r="AH447" s="30"/>
      <c r="AI447" s="30"/>
      <c r="AJ447" s="30"/>
      <c r="AK447" s="30"/>
      <c r="AL447" s="30"/>
      <c r="AM447" s="30"/>
      <c r="AN447" s="30"/>
    </row>
    <row r="448" spans="26:40" x14ac:dyDescent="0.3">
      <c r="Z448" s="31"/>
      <c r="AA448" s="31"/>
      <c r="AB448" s="29"/>
      <c r="AC448" s="28" t="s">
        <v>143</v>
      </c>
      <c r="AD448" s="28" t="s">
        <v>166</v>
      </c>
      <c r="AE448" s="11" t="str">
        <f t="shared" si="17"/>
        <v>广西壮族自治区河池市</v>
      </c>
      <c r="AF448" s="28" t="s">
        <v>841</v>
      </c>
      <c r="AG448" s="30"/>
      <c r="AH448" s="30"/>
      <c r="AI448" s="30"/>
      <c r="AJ448" s="30"/>
      <c r="AK448" s="30"/>
      <c r="AL448" s="30"/>
      <c r="AM448" s="30"/>
      <c r="AN448" s="30"/>
    </row>
    <row r="449" spans="26:40" x14ac:dyDescent="0.3">
      <c r="Z449" s="31"/>
      <c r="AA449" s="31"/>
      <c r="AB449" s="29"/>
      <c r="AC449" s="28" t="s">
        <v>143</v>
      </c>
      <c r="AD449" s="28" t="s">
        <v>166</v>
      </c>
      <c r="AE449" s="11" t="str">
        <f t="shared" si="17"/>
        <v>广西壮族自治区河池市</v>
      </c>
      <c r="AF449" s="28" t="s">
        <v>842</v>
      </c>
      <c r="AG449" s="30"/>
      <c r="AH449" s="30"/>
      <c r="AI449" s="30"/>
      <c r="AJ449" s="30"/>
      <c r="AK449" s="30"/>
      <c r="AL449" s="30"/>
      <c r="AM449" s="30"/>
      <c r="AN449" s="30"/>
    </row>
    <row r="450" spans="26:40" x14ac:dyDescent="0.3">
      <c r="Z450" s="31"/>
      <c r="AA450" s="31"/>
      <c r="AB450" s="29"/>
      <c r="AC450" s="28" t="s">
        <v>143</v>
      </c>
      <c r="AD450" s="28" t="s">
        <v>166</v>
      </c>
      <c r="AE450" s="11" t="str">
        <f t="shared" ref="AE450:AE513" si="18">AC450&amp;AD450</f>
        <v>广西壮族自治区河池市</v>
      </c>
      <c r="AF450" s="28" t="s">
        <v>843</v>
      </c>
      <c r="AG450" s="30"/>
      <c r="AH450" s="30"/>
      <c r="AI450" s="30"/>
      <c r="AJ450" s="30"/>
      <c r="AK450" s="30"/>
      <c r="AL450" s="30"/>
      <c r="AM450" s="30"/>
      <c r="AN450" s="30"/>
    </row>
    <row r="451" spans="26:40" x14ac:dyDescent="0.3">
      <c r="Z451" s="31"/>
      <c r="AA451" s="31"/>
      <c r="AB451" s="29"/>
      <c r="AC451" s="28" t="s">
        <v>143</v>
      </c>
      <c r="AD451" s="28" t="s">
        <v>166</v>
      </c>
      <c r="AE451" s="11" t="str">
        <f t="shared" si="18"/>
        <v>广西壮族自治区河池市</v>
      </c>
      <c r="AF451" s="28" t="s">
        <v>844</v>
      </c>
      <c r="AG451" s="30"/>
      <c r="AH451" s="30"/>
      <c r="AI451" s="30"/>
      <c r="AJ451" s="30"/>
      <c r="AK451" s="30"/>
      <c r="AL451" s="30"/>
      <c r="AM451" s="30"/>
      <c r="AN451" s="30"/>
    </row>
    <row r="452" spans="26:40" x14ac:dyDescent="0.3">
      <c r="Z452" s="31"/>
      <c r="AA452" s="31"/>
      <c r="AB452" s="29"/>
      <c r="AC452" s="28" t="s">
        <v>143</v>
      </c>
      <c r="AD452" s="28" t="s">
        <v>168</v>
      </c>
      <c r="AE452" s="11" t="str">
        <f t="shared" si="18"/>
        <v>广西壮族自治区来宾市</v>
      </c>
      <c r="AF452" s="28" t="s">
        <v>845</v>
      </c>
      <c r="AG452" s="30"/>
      <c r="AH452" s="30"/>
      <c r="AI452" s="30"/>
      <c r="AJ452" s="30"/>
      <c r="AK452" s="30"/>
      <c r="AL452" s="30"/>
      <c r="AM452" s="30"/>
      <c r="AN452" s="30"/>
    </row>
    <row r="453" spans="26:40" x14ac:dyDescent="0.3">
      <c r="Z453" s="31"/>
      <c r="AA453" s="31"/>
      <c r="AB453" s="29"/>
      <c r="AC453" s="28" t="s">
        <v>143</v>
      </c>
      <c r="AD453" s="28" t="s">
        <v>168</v>
      </c>
      <c r="AE453" s="11" t="str">
        <f t="shared" si="18"/>
        <v>广西壮族自治区来宾市</v>
      </c>
      <c r="AF453" s="28" t="s">
        <v>846</v>
      </c>
      <c r="AG453" s="30"/>
      <c r="AH453" s="30"/>
      <c r="AI453" s="30"/>
      <c r="AJ453" s="30"/>
      <c r="AK453" s="30"/>
      <c r="AL453" s="30"/>
      <c r="AM453" s="30"/>
      <c r="AN453" s="30"/>
    </row>
    <row r="454" spans="26:40" x14ac:dyDescent="0.3">
      <c r="Z454" s="31"/>
      <c r="AA454" s="31"/>
      <c r="AB454" s="29"/>
      <c r="AC454" s="28" t="s">
        <v>143</v>
      </c>
      <c r="AD454" s="28" t="s">
        <v>168</v>
      </c>
      <c r="AE454" s="11" t="str">
        <f t="shared" si="18"/>
        <v>广西壮族自治区来宾市</v>
      </c>
      <c r="AF454" s="28" t="s">
        <v>847</v>
      </c>
      <c r="AG454" s="30"/>
      <c r="AH454" s="30"/>
      <c r="AI454" s="30"/>
      <c r="AJ454" s="30"/>
      <c r="AK454" s="30"/>
      <c r="AL454" s="30"/>
      <c r="AM454" s="30"/>
      <c r="AN454" s="30"/>
    </row>
    <row r="455" spans="26:40" x14ac:dyDescent="0.3">
      <c r="Z455" s="31"/>
      <c r="AA455" s="31"/>
      <c r="AB455" s="29"/>
      <c r="AC455" s="28" t="s">
        <v>143</v>
      </c>
      <c r="AD455" s="28" t="s">
        <v>168</v>
      </c>
      <c r="AE455" s="11" t="str">
        <f t="shared" si="18"/>
        <v>广西壮族自治区来宾市</v>
      </c>
      <c r="AF455" s="28" t="s">
        <v>848</v>
      </c>
      <c r="AG455" s="30"/>
      <c r="AH455" s="30"/>
      <c r="AI455" s="30"/>
      <c r="AJ455" s="30"/>
      <c r="AK455" s="30"/>
      <c r="AL455" s="30"/>
      <c r="AM455" s="30"/>
      <c r="AN455" s="30"/>
    </row>
    <row r="456" spans="26:40" x14ac:dyDescent="0.3">
      <c r="Z456" s="31"/>
      <c r="AA456" s="31"/>
      <c r="AB456" s="29"/>
      <c r="AC456" s="28" t="s">
        <v>143</v>
      </c>
      <c r="AD456" s="28" t="s">
        <v>168</v>
      </c>
      <c r="AE456" s="11" t="str">
        <f t="shared" si="18"/>
        <v>广西壮族自治区来宾市</v>
      </c>
      <c r="AF456" s="28" t="s">
        <v>849</v>
      </c>
      <c r="AG456" s="30"/>
      <c r="AH456" s="30"/>
      <c r="AI456" s="30"/>
      <c r="AJ456" s="30"/>
      <c r="AK456" s="30"/>
      <c r="AL456" s="30"/>
      <c r="AM456" s="30"/>
      <c r="AN456" s="30"/>
    </row>
    <row r="457" spans="26:40" x14ac:dyDescent="0.3">
      <c r="Z457" s="31"/>
      <c r="AA457" s="31"/>
      <c r="AB457" s="29"/>
      <c r="AC457" s="28" t="s">
        <v>143</v>
      </c>
      <c r="AD457" s="28" t="s">
        <v>168</v>
      </c>
      <c r="AE457" s="11" t="str">
        <f t="shared" si="18"/>
        <v>广西壮族自治区来宾市</v>
      </c>
      <c r="AF457" s="28" t="s">
        <v>850</v>
      </c>
      <c r="AG457" s="30"/>
      <c r="AH457" s="30"/>
      <c r="AI457" s="30"/>
      <c r="AJ457" s="30"/>
      <c r="AK457" s="30"/>
      <c r="AL457" s="30"/>
      <c r="AM457" s="30"/>
      <c r="AN457" s="30"/>
    </row>
    <row r="458" spans="26:40" x14ac:dyDescent="0.3">
      <c r="Z458" s="31"/>
      <c r="AA458" s="31"/>
      <c r="AB458" s="29"/>
      <c r="AC458" s="28" t="s">
        <v>143</v>
      </c>
      <c r="AD458" s="28" t="s">
        <v>170</v>
      </c>
      <c r="AE458" s="11" t="str">
        <f t="shared" si="18"/>
        <v>广西壮族自治区崇左市</v>
      </c>
      <c r="AF458" s="28" t="s">
        <v>851</v>
      </c>
      <c r="AG458" s="30"/>
      <c r="AH458" s="30"/>
      <c r="AI458" s="30"/>
      <c r="AJ458" s="30"/>
      <c r="AK458" s="30"/>
      <c r="AL458" s="30"/>
      <c r="AM458" s="30"/>
      <c r="AN458" s="30"/>
    </row>
    <row r="459" spans="26:40" x14ac:dyDescent="0.3">
      <c r="Z459" s="31"/>
      <c r="AA459" s="31"/>
      <c r="AB459" s="29"/>
      <c r="AC459" s="28" t="s">
        <v>143</v>
      </c>
      <c r="AD459" s="28" t="s">
        <v>170</v>
      </c>
      <c r="AE459" s="11" t="str">
        <f t="shared" si="18"/>
        <v>广西壮族自治区崇左市</v>
      </c>
      <c r="AF459" s="28" t="s">
        <v>852</v>
      </c>
      <c r="AG459" s="30"/>
      <c r="AH459" s="30"/>
      <c r="AI459" s="30"/>
      <c r="AJ459" s="30"/>
      <c r="AK459" s="30"/>
      <c r="AL459" s="30"/>
      <c r="AM459" s="30"/>
      <c r="AN459" s="30"/>
    </row>
    <row r="460" spans="26:40" x14ac:dyDescent="0.3">
      <c r="Z460" s="31"/>
      <c r="AA460" s="31"/>
      <c r="AB460" s="29"/>
      <c r="AC460" s="28" t="s">
        <v>143</v>
      </c>
      <c r="AD460" s="28" t="s">
        <v>170</v>
      </c>
      <c r="AE460" s="11" t="str">
        <f t="shared" si="18"/>
        <v>广西壮族自治区崇左市</v>
      </c>
      <c r="AF460" s="28" t="s">
        <v>853</v>
      </c>
      <c r="AG460" s="30"/>
      <c r="AH460" s="30"/>
      <c r="AI460" s="30"/>
      <c r="AJ460" s="30"/>
      <c r="AK460" s="30"/>
      <c r="AL460" s="30"/>
      <c r="AM460" s="30"/>
      <c r="AN460" s="30"/>
    </row>
    <row r="461" spans="26:40" x14ac:dyDescent="0.3">
      <c r="Z461" s="31"/>
      <c r="AA461" s="31"/>
      <c r="AB461" s="29"/>
      <c r="AC461" s="28" t="s">
        <v>143</v>
      </c>
      <c r="AD461" s="28" t="s">
        <v>170</v>
      </c>
      <c r="AE461" s="11" t="str">
        <f t="shared" si="18"/>
        <v>广西壮族自治区崇左市</v>
      </c>
      <c r="AF461" s="28" t="s">
        <v>854</v>
      </c>
      <c r="AG461" s="30"/>
      <c r="AH461" s="30"/>
      <c r="AI461" s="30"/>
      <c r="AJ461" s="30"/>
      <c r="AK461" s="30"/>
      <c r="AL461" s="30"/>
      <c r="AM461" s="30"/>
      <c r="AN461" s="30"/>
    </row>
    <row r="462" spans="26:40" x14ac:dyDescent="0.3">
      <c r="Z462" s="31"/>
      <c r="AA462" s="31"/>
      <c r="AB462" s="29"/>
      <c r="AC462" s="28" t="s">
        <v>143</v>
      </c>
      <c r="AD462" s="28" t="s">
        <v>170</v>
      </c>
      <c r="AE462" s="11" t="str">
        <f t="shared" si="18"/>
        <v>广西壮族自治区崇左市</v>
      </c>
      <c r="AF462" s="28" t="s">
        <v>855</v>
      </c>
      <c r="AG462" s="30"/>
      <c r="AH462" s="30"/>
      <c r="AI462" s="30"/>
      <c r="AJ462" s="30"/>
      <c r="AK462" s="30"/>
      <c r="AL462" s="30"/>
      <c r="AM462" s="30"/>
      <c r="AN462" s="30"/>
    </row>
    <row r="463" spans="26:40" x14ac:dyDescent="0.3">
      <c r="Z463" s="31"/>
      <c r="AA463" s="31"/>
      <c r="AB463" s="29"/>
      <c r="AC463" s="28" t="s">
        <v>143</v>
      </c>
      <c r="AD463" s="28" t="s">
        <v>170</v>
      </c>
      <c r="AE463" s="11" t="str">
        <f t="shared" si="18"/>
        <v>广西壮族自治区崇左市</v>
      </c>
      <c r="AF463" s="28" t="s">
        <v>856</v>
      </c>
      <c r="AG463" s="30"/>
      <c r="AH463" s="30"/>
      <c r="AI463" s="30"/>
      <c r="AJ463" s="30"/>
      <c r="AK463" s="30"/>
      <c r="AL463" s="30"/>
      <c r="AM463" s="30"/>
      <c r="AN463" s="30"/>
    </row>
    <row r="464" spans="26:40" x14ac:dyDescent="0.3">
      <c r="Z464" s="31"/>
      <c r="AA464" s="31"/>
      <c r="AB464" s="29"/>
      <c r="AC464" s="28" t="s">
        <v>143</v>
      </c>
      <c r="AD464" s="28" t="s">
        <v>170</v>
      </c>
      <c r="AE464" s="11" t="str">
        <f t="shared" si="18"/>
        <v>广西壮族自治区崇左市</v>
      </c>
      <c r="AF464" s="32" t="s">
        <v>857</v>
      </c>
      <c r="AG464" s="30"/>
      <c r="AH464" s="30"/>
      <c r="AI464" s="30"/>
      <c r="AJ464" s="30"/>
      <c r="AK464" s="30"/>
      <c r="AL464" s="30"/>
      <c r="AM464" s="30"/>
      <c r="AN464" s="30"/>
    </row>
    <row r="465" spans="26:40" x14ac:dyDescent="0.3">
      <c r="Z465" s="31"/>
      <c r="AA465" s="31"/>
      <c r="AB465" s="29"/>
      <c r="AC465" s="28" t="s">
        <v>172</v>
      </c>
      <c r="AD465" s="28" t="s">
        <v>174</v>
      </c>
      <c r="AE465" s="11" t="str">
        <f t="shared" si="18"/>
        <v>海南省海口市</v>
      </c>
      <c r="AF465" s="32" t="s">
        <v>858</v>
      </c>
      <c r="AG465" s="30"/>
      <c r="AH465" s="30"/>
      <c r="AI465" s="30"/>
      <c r="AJ465" s="30"/>
      <c r="AK465" s="30"/>
      <c r="AL465" s="30"/>
      <c r="AM465" s="30"/>
      <c r="AN465" s="30"/>
    </row>
    <row r="466" spans="26:40" x14ac:dyDescent="0.3">
      <c r="Z466" s="31"/>
      <c r="AA466" s="31"/>
      <c r="AB466" s="29"/>
      <c r="AC466" s="28" t="s">
        <v>172</v>
      </c>
      <c r="AD466" s="28" t="s">
        <v>174</v>
      </c>
      <c r="AE466" s="11" t="str">
        <f t="shared" si="18"/>
        <v>海南省海口市</v>
      </c>
      <c r="AF466" s="32" t="s">
        <v>859</v>
      </c>
      <c r="AG466" s="30"/>
      <c r="AH466" s="30"/>
      <c r="AI466" s="30"/>
      <c r="AJ466" s="30"/>
      <c r="AK466" s="30"/>
      <c r="AL466" s="30"/>
      <c r="AM466" s="30"/>
      <c r="AN466" s="30"/>
    </row>
    <row r="467" spans="26:40" x14ac:dyDescent="0.3">
      <c r="Z467" s="31"/>
      <c r="AA467" s="31"/>
      <c r="AB467" s="29"/>
      <c r="AC467" s="28" t="s">
        <v>172</v>
      </c>
      <c r="AD467" s="28" t="s">
        <v>174</v>
      </c>
      <c r="AE467" s="11" t="str">
        <f t="shared" si="18"/>
        <v>海南省海口市</v>
      </c>
      <c r="AF467" s="32" t="s">
        <v>860</v>
      </c>
      <c r="AG467" s="30"/>
      <c r="AH467" s="30"/>
      <c r="AI467" s="30"/>
      <c r="AJ467" s="30"/>
      <c r="AK467" s="30"/>
      <c r="AL467" s="30"/>
      <c r="AM467" s="30"/>
      <c r="AN467" s="30"/>
    </row>
    <row r="468" spans="26:40" x14ac:dyDescent="0.3">
      <c r="Z468" s="31"/>
      <c r="AA468" s="31"/>
      <c r="AB468" s="29"/>
      <c r="AC468" s="28" t="s">
        <v>172</v>
      </c>
      <c r="AD468" s="28" t="s">
        <v>174</v>
      </c>
      <c r="AE468" s="11" t="str">
        <f t="shared" si="18"/>
        <v>海南省海口市</v>
      </c>
      <c r="AF468" s="28" t="s">
        <v>861</v>
      </c>
      <c r="AG468" s="30"/>
      <c r="AH468" s="30"/>
      <c r="AI468" s="30"/>
      <c r="AJ468" s="30"/>
      <c r="AK468" s="30"/>
      <c r="AL468" s="30"/>
      <c r="AM468" s="30"/>
      <c r="AN468" s="30"/>
    </row>
    <row r="469" spans="26:40" x14ac:dyDescent="0.3">
      <c r="Z469" s="31"/>
      <c r="AA469" s="31"/>
      <c r="AB469" s="29"/>
      <c r="AC469" s="28" t="s">
        <v>172</v>
      </c>
      <c r="AD469" s="28" t="s">
        <v>176</v>
      </c>
      <c r="AE469" s="11" t="str">
        <f t="shared" si="18"/>
        <v>海南省三亚市</v>
      </c>
      <c r="AF469" s="28" t="s">
        <v>862</v>
      </c>
      <c r="AG469" s="30"/>
      <c r="AH469" s="30"/>
      <c r="AI469" s="30"/>
      <c r="AJ469" s="30"/>
      <c r="AK469" s="30"/>
      <c r="AL469" s="30"/>
      <c r="AM469" s="30"/>
      <c r="AN469" s="30"/>
    </row>
    <row r="470" spans="26:40" x14ac:dyDescent="0.3">
      <c r="Z470" s="31"/>
      <c r="AA470" s="31"/>
      <c r="AB470" s="29"/>
      <c r="AC470" s="28" t="s">
        <v>172</v>
      </c>
      <c r="AD470" s="28" t="s">
        <v>176</v>
      </c>
      <c r="AE470" s="11" t="str">
        <f t="shared" si="18"/>
        <v>海南省三亚市</v>
      </c>
      <c r="AF470" s="28" t="s">
        <v>863</v>
      </c>
      <c r="AG470" s="30"/>
      <c r="AH470" s="30"/>
      <c r="AI470" s="30"/>
      <c r="AJ470" s="30"/>
      <c r="AK470" s="30"/>
      <c r="AL470" s="30"/>
      <c r="AM470" s="30"/>
      <c r="AN470" s="30"/>
    </row>
    <row r="471" spans="26:40" x14ac:dyDescent="0.3">
      <c r="Z471" s="31"/>
      <c r="AA471" s="31"/>
      <c r="AB471" s="29"/>
      <c r="AC471" s="28" t="s">
        <v>172</v>
      </c>
      <c r="AD471" s="28" t="s">
        <v>176</v>
      </c>
      <c r="AE471" s="11" t="str">
        <f t="shared" si="18"/>
        <v>海南省三亚市</v>
      </c>
      <c r="AF471" s="28" t="s">
        <v>864</v>
      </c>
      <c r="AG471" s="30"/>
      <c r="AH471" s="30"/>
      <c r="AI471" s="30"/>
      <c r="AJ471" s="30"/>
      <c r="AK471" s="30"/>
      <c r="AL471" s="30"/>
      <c r="AM471" s="30"/>
      <c r="AN471" s="30"/>
    </row>
    <row r="472" spans="26:40" x14ac:dyDescent="0.3">
      <c r="Z472" s="31"/>
      <c r="AA472" s="31"/>
      <c r="AB472" s="29"/>
      <c r="AC472" s="28" t="s">
        <v>172</v>
      </c>
      <c r="AD472" s="28" t="s">
        <v>176</v>
      </c>
      <c r="AE472" s="11" t="str">
        <f t="shared" si="18"/>
        <v>海南省三亚市</v>
      </c>
      <c r="AF472" s="28" t="s">
        <v>865</v>
      </c>
      <c r="AG472" s="30"/>
      <c r="AH472" s="30"/>
      <c r="AI472" s="30"/>
      <c r="AJ472" s="30"/>
      <c r="AK472" s="30"/>
      <c r="AL472" s="30"/>
      <c r="AM472" s="30"/>
      <c r="AN472" s="30"/>
    </row>
    <row r="473" spans="26:40" x14ac:dyDescent="0.3">
      <c r="Z473" s="31"/>
      <c r="AA473" s="31"/>
      <c r="AB473" s="29"/>
      <c r="AC473" s="28" t="s">
        <v>172</v>
      </c>
      <c r="AD473" s="28" t="s">
        <v>178</v>
      </c>
      <c r="AE473" s="11" t="str">
        <f t="shared" si="18"/>
        <v>海南省三沙市</v>
      </c>
      <c r="AF473" s="28" t="s">
        <v>866</v>
      </c>
      <c r="AG473" s="30"/>
      <c r="AH473" s="30"/>
      <c r="AI473" s="30"/>
      <c r="AJ473" s="30"/>
      <c r="AK473" s="30"/>
      <c r="AL473" s="30"/>
      <c r="AM473" s="30"/>
      <c r="AN473" s="30"/>
    </row>
    <row r="474" spans="26:40" x14ac:dyDescent="0.3">
      <c r="Z474" s="31"/>
      <c r="AA474" s="31"/>
      <c r="AB474" s="29"/>
      <c r="AC474" s="28" t="s">
        <v>172</v>
      </c>
      <c r="AD474" s="28" t="s">
        <v>178</v>
      </c>
      <c r="AE474" s="11" t="str">
        <f t="shared" si="18"/>
        <v>海南省三沙市</v>
      </c>
      <c r="AF474" s="28" t="s">
        <v>867</v>
      </c>
      <c r="AG474" s="30"/>
      <c r="AH474" s="30"/>
      <c r="AI474" s="30"/>
      <c r="AJ474" s="30"/>
      <c r="AK474" s="30"/>
      <c r="AL474" s="30"/>
      <c r="AM474" s="30"/>
      <c r="AN474" s="30"/>
    </row>
    <row r="475" spans="26:40" x14ac:dyDescent="0.3">
      <c r="Z475" s="31"/>
      <c r="AA475" s="31"/>
      <c r="AB475" s="29"/>
      <c r="AC475" s="28" t="s">
        <v>172</v>
      </c>
      <c r="AD475" s="28" t="s">
        <v>178</v>
      </c>
      <c r="AE475" s="11" t="str">
        <f t="shared" si="18"/>
        <v>海南省三沙市</v>
      </c>
      <c r="AF475" s="28" t="s">
        <v>868</v>
      </c>
      <c r="AG475" s="30"/>
      <c r="AH475" s="30"/>
      <c r="AI475" s="30"/>
      <c r="AJ475" s="30"/>
      <c r="AK475" s="30"/>
      <c r="AL475" s="30"/>
      <c r="AM475" s="30"/>
      <c r="AN475" s="30"/>
    </row>
    <row r="476" spans="26:40" x14ac:dyDescent="0.3">
      <c r="Z476" s="31"/>
      <c r="AA476" s="31"/>
      <c r="AB476" s="29"/>
      <c r="AC476" s="28" t="s">
        <v>172</v>
      </c>
      <c r="AD476" s="28"/>
      <c r="AE476" s="11" t="str">
        <f t="shared" si="18"/>
        <v>海南省</v>
      </c>
      <c r="AF476" s="28" t="s">
        <v>869</v>
      </c>
      <c r="AG476" s="30"/>
      <c r="AH476" s="30"/>
      <c r="AI476" s="30"/>
      <c r="AJ476" s="30"/>
      <c r="AK476" s="30"/>
      <c r="AL476" s="30"/>
      <c r="AM476" s="30"/>
      <c r="AN476" s="30"/>
    </row>
    <row r="477" spans="26:40" x14ac:dyDescent="0.3">
      <c r="Z477" s="31"/>
      <c r="AA477" s="31"/>
      <c r="AB477" s="29"/>
      <c r="AC477" s="28" t="s">
        <v>172</v>
      </c>
      <c r="AD477" s="28"/>
      <c r="AE477" s="11" t="str">
        <f t="shared" si="18"/>
        <v>海南省</v>
      </c>
      <c r="AF477" s="28" t="s">
        <v>870</v>
      </c>
      <c r="AG477" s="30"/>
      <c r="AH477" s="30"/>
      <c r="AI477" s="30"/>
      <c r="AJ477" s="30"/>
      <c r="AK477" s="30"/>
      <c r="AL477" s="30"/>
      <c r="AM477" s="30"/>
      <c r="AN477" s="30"/>
    </row>
    <row r="478" spans="26:40" x14ac:dyDescent="0.3">
      <c r="Z478" s="31"/>
      <c r="AA478" s="31"/>
      <c r="AB478" s="29"/>
      <c r="AC478" s="28" t="s">
        <v>172</v>
      </c>
      <c r="AD478" s="28"/>
      <c r="AE478" s="11" t="str">
        <f t="shared" si="18"/>
        <v>海南省</v>
      </c>
      <c r="AF478" s="28" t="s">
        <v>871</v>
      </c>
      <c r="AG478" s="30"/>
      <c r="AH478" s="30"/>
      <c r="AI478" s="30"/>
      <c r="AJ478" s="30"/>
      <c r="AK478" s="30"/>
      <c r="AL478" s="30"/>
      <c r="AM478" s="30"/>
      <c r="AN478" s="30"/>
    </row>
    <row r="479" spans="26:40" x14ac:dyDescent="0.3">
      <c r="Z479" s="31"/>
      <c r="AA479" s="31"/>
      <c r="AB479" s="29"/>
      <c r="AC479" s="28" t="s">
        <v>172</v>
      </c>
      <c r="AD479" s="28"/>
      <c r="AE479" s="11" t="str">
        <f t="shared" si="18"/>
        <v>海南省</v>
      </c>
      <c r="AF479" s="28" t="s">
        <v>872</v>
      </c>
      <c r="AG479" s="30"/>
      <c r="AH479" s="30"/>
      <c r="AI479" s="30"/>
      <c r="AJ479" s="30"/>
      <c r="AK479" s="30"/>
      <c r="AL479" s="30"/>
      <c r="AM479" s="30"/>
      <c r="AN479" s="30"/>
    </row>
    <row r="480" spans="26:40" x14ac:dyDescent="0.3">
      <c r="Z480" s="31"/>
      <c r="AA480" s="31"/>
      <c r="AB480" s="29"/>
      <c r="AC480" s="28" t="s">
        <v>172</v>
      </c>
      <c r="AD480" s="28"/>
      <c r="AE480" s="11" t="str">
        <f t="shared" si="18"/>
        <v>海南省</v>
      </c>
      <c r="AF480" s="28" t="s">
        <v>873</v>
      </c>
      <c r="AG480" s="30"/>
      <c r="AH480" s="30"/>
      <c r="AI480" s="30"/>
      <c r="AJ480" s="30"/>
      <c r="AK480" s="30"/>
      <c r="AL480" s="30"/>
      <c r="AM480" s="30"/>
      <c r="AN480" s="30"/>
    </row>
    <row r="481" spans="26:40" x14ac:dyDescent="0.3">
      <c r="Z481" s="31"/>
      <c r="AA481" s="31"/>
      <c r="AB481" s="29"/>
      <c r="AC481" s="28" t="s">
        <v>172</v>
      </c>
      <c r="AD481" s="28"/>
      <c r="AE481" s="11" t="str">
        <f t="shared" si="18"/>
        <v>海南省</v>
      </c>
      <c r="AF481" s="28" t="s">
        <v>874</v>
      </c>
      <c r="AG481" s="30"/>
      <c r="AH481" s="30"/>
      <c r="AI481" s="30"/>
      <c r="AJ481" s="30"/>
      <c r="AK481" s="30"/>
      <c r="AL481" s="30"/>
      <c r="AM481" s="30"/>
      <c r="AN481" s="30"/>
    </row>
    <row r="482" spans="26:40" x14ac:dyDescent="0.3">
      <c r="Z482" s="31"/>
      <c r="AA482" s="31"/>
      <c r="AB482" s="29"/>
      <c r="AC482" s="28" t="s">
        <v>172</v>
      </c>
      <c r="AD482" s="28"/>
      <c r="AE482" s="11" t="str">
        <f t="shared" si="18"/>
        <v>海南省</v>
      </c>
      <c r="AF482" s="28" t="s">
        <v>875</v>
      </c>
      <c r="AG482" s="30"/>
      <c r="AH482" s="30"/>
      <c r="AI482" s="30"/>
      <c r="AJ482" s="30"/>
      <c r="AK482" s="30"/>
      <c r="AL482" s="30"/>
      <c r="AM482" s="30"/>
      <c r="AN482" s="30"/>
    </row>
    <row r="483" spans="26:40" x14ac:dyDescent="0.3">
      <c r="Z483" s="31"/>
      <c r="AA483" s="31"/>
      <c r="AB483" s="29"/>
      <c r="AC483" s="28" t="s">
        <v>172</v>
      </c>
      <c r="AD483" s="28"/>
      <c r="AE483" s="11" t="str">
        <f t="shared" si="18"/>
        <v>海南省</v>
      </c>
      <c r="AF483" s="28" t="s">
        <v>876</v>
      </c>
      <c r="AG483" s="30"/>
      <c r="AH483" s="30"/>
      <c r="AI483" s="30"/>
      <c r="AJ483" s="30"/>
      <c r="AK483" s="30"/>
      <c r="AL483" s="30"/>
      <c r="AM483" s="30"/>
      <c r="AN483" s="30"/>
    </row>
    <row r="484" spans="26:40" x14ac:dyDescent="0.3">
      <c r="Z484" s="31"/>
      <c r="AA484" s="31"/>
      <c r="AB484" s="29"/>
      <c r="AC484" s="28" t="s">
        <v>172</v>
      </c>
      <c r="AD484" s="28"/>
      <c r="AE484" s="11" t="str">
        <f t="shared" si="18"/>
        <v>海南省</v>
      </c>
      <c r="AF484" s="28" t="s">
        <v>877</v>
      </c>
      <c r="AG484" s="30"/>
      <c r="AH484" s="30"/>
      <c r="AI484" s="30"/>
      <c r="AJ484" s="30"/>
      <c r="AK484" s="30"/>
      <c r="AL484" s="30"/>
      <c r="AM484" s="30"/>
      <c r="AN484" s="30"/>
    </row>
    <row r="485" spans="26:40" x14ac:dyDescent="0.3">
      <c r="Z485" s="31"/>
      <c r="AA485" s="31"/>
      <c r="AB485" s="29"/>
      <c r="AC485" s="28" t="s">
        <v>172</v>
      </c>
      <c r="AD485" s="28"/>
      <c r="AE485" s="11" t="str">
        <f t="shared" si="18"/>
        <v>海南省</v>
      </c>
      <c r="AF485" s="28" t="s">
        <v>878</v>
      </c>
      <c r="AG485" s="30"/>
      <c r="AH485" s="30"/>
      <c r="AI485" s="30"/>
      <c r="AJ485" s="30"/>
      <c r="AK485" s="30"/>
      <c r="AL485" s="30"/>
      <c r="AM485" s="30"/>
      <c r="AN485" s="30"/>
    </row>
    <row r="486" spans="26:40" x14ac:dyDescent="0.3">
      <c r="Z486" s="31"/>
      <c r="AA486" s="31"/>
      <c r="AB486" s="29"/>
      <c r="AC486" s="28" t="s">
        <v>172</v>
      </c>
      <c r="AD486" s="28"/>
      <c r="AE486" s="11" t="str">
        <f t="shared" si="18"/>
        <v>海南省</v>
      </c>
      <c r="AF486" s="28" t="s">
        <v>879</v>
      </c>
      <c r="AG486" s="30"/>
      <c r="AH486" s="30"/>
      <c r="AI486" s="30"/>
      <c r="AJ486" s="30"/>
      <c r="AK486" s="30"/>
      <c r="AL486" s="30"/>
      <c r="AM486" s="30"/>
      <c r="AN486" s="30"/>
    </row>
    <row r="487" spans="26:40" x14ac:dyDescent="0.3">
      <c r="Z487" s="31"/>
      <c r="AA487" s="31"/>
      <c r="AB487" s="29"/>
      <c r="AC487" s="28" t="s">
        <v>172</v>
      </c>
      <c r="AD487" s="28"/>
      <c r="AE487" s="11" t="str">
        <f t="shared" si="18"/>
        <v>海南省</v>
      </c>
      <c r="AF487" s="28" t="s">
        <v>880</v>
      </c>
      <c r="AG487" s="30"/>
      <c r="AH487" s="30"/>
      <c r="AI487" s="30"/>
      <c r="AJ487" s="30"/>
      <c r="AK487" s="30"/>
      <c r="AL487" s="30"/>
      <c r="AM487" s="30"/>
      <c r="AN487" s="30"/>
    </row>
    <row r="488" spans="26:40" x14ac:dyDescent="0.3">
      <c r="Z488" s="31"/>
      <c r="AA488" s="31"/>
      <c r="AB488" s="29"/>
      <c r="AC488" s="28" t="s">
        <v>172</v>
      </c>
      <c r="AD488" s="28"/>
      <c r="AE488" s="11" t="str">
        <f t="shared" si="18"/>
        <v>海南省</v>
      </c>
      <c r="AF488" s="28" t="s">
        <v>881</v>
      </c>
      <c r="AG488" s="30"/>
      <c r="AH488" s="30"/>
      <c r="AI488" s="30"/>
      <c r="AJ488" s="30"/>
      <c r="AK488" s="30"/>
      <c r="AL488" s="30"/>
      <c r="AM488" s="30"/>
      <c r="AN488" s="30"/>
    </row>
    <row r="489" spans="26:40" x14ac:dyDescent="0.3">
      <c r="Z489" s="31"/>
      <c r="AA489" s="31"/>
      <c r="AB489" s="29"/>
      <c r="AC489" s="28" t="s">
        <v>172</v>
      </c>
      <c r="AD489" s="28"/>
      <c r="AE489" s="11" t="str">
        <f t="shared" si="18"/>
        <v>海南省</v>
      </c>
      <c r="AF489" s="28" t="s">
        <v>882</v>
      </c>
      <c r="AG489" s="30"/>
      <c r="AH489" s="30"/>
      <c r="AI489" s="30"/>
      <c r="AJ489" s="30"/>
      <c r="AK489" s="30"/>
      <c r="AL489" s="30"/>
      <c r="AM489" s="30"/>
      <c r="AN489" s="30"/>
    </row>
    <row r="490" spans="26:40" x14ac:dyDescent="0.3">
      <c r="Z490" s="31"/>
      <c r="AA490" s="31"/>
      <c r="AB490" s="29"/>
      <c r="AC490" s="28" t="s">
        <v>172</v>
      </c>
      <c r="AD490" s="28"/>
      <c r="AE490" s="11" t="str">
        <f t="shared" si="18"/>
        <v>海南省</v>
      </c>
      <c r="AF490" s="28" t="s">
        <v>883</v>
      </c>
      <c r="AG490" s="30"/>
      <c r="AH490" s="30"/>
      <c r="AI490" s="30"/>
      <c r="AJ490" s="30"/>
      <c r="AK490" s="30"/>
      <c r="AL490" s="30"/>
      <c r="AM490" s="30"/>
      <c r="AN490" s="30"/>
    </row>
    <row r="491" spans="26:40" x14ac:dyDescent="0.3">
      <c r="Z491" s="31"/>
      <c r="AA491" s="31"/>
      <c r="AB491" s="29"/>
      <c r="AC491" s="28" t="s">
        <v>172</v>
      </c>
      <c r="AD491" s="28" t="s">
        <v>180</v>
      </c>
      <c r="AE491" s="11" t="str">
        <f t="shared" si="18"/>
        <v>海南省儋州市</v>
      </c>
      <c r="AF491" s="28"/>
      <c r="AG491" s="30"/>
      <c r="AH491" s="30"/>
      <c r="AI491" s="30"/>
      <c r="AJ491" s="30"/>
      <c r="AK491" s="30"/>
      <c r="AL491" s="30"/>
      <c r="AM491" s="30"/>
      <c r="AN491" s="30"/>
    </row>
    <row r="492" spans="26:40" x14ac:dyDescent="0.3">
      <c r="Z492" s="31"/>
      <c r="AA492" s="31"/>
      <c r="AB492" s="29"/>
      <c r="AC492" s="28" t="s">
        <v>182</v>
      </c>
      <c r="AD492" s="28" t="s">
        <v>183</v>
      </c>
      <c r="AE492" s="11" t="str">
        <f t="shared" si="18"/>
        <v>河北省石家庄市</v>
      </c>
      <c r="AF492" s="28" t="s">
        <v>884</v>
      </c>
      <c r="AG492" s="30"/>
      <c r="AH492" s="30"/>
      <c r="AI492" s="30"/>
      <c r="AJ492" s="30"/>
      <c r="AK492" s="30"/>
      <c r="AL492" s="30"/>
      <c r="AM492" s="30"/>
      <c r="AN492" s="30"/>
    </row>
    <row r="493" spans="26:40" x14ac:dyDescent="0.3">
      <c r="Z493" s="31"/>
      <c r="AA493" s="31"/>
      <c r="AB493" s="29"/>
      <c r="AC493" s="28" t="s">
        <v>182</v>
      </c>
      <c r="AD493" s="28" t="s">
        <v>183</v>
      </c>
      <c r="AE493" s="11" t="str">
        <f t="shared" si="18"/>
        <v>河北省石家庄市</v>
      </c>
      <c r="AF493" s="28" t="s">
        <v>885</v>
      </c>
      <c r="AG493" s="30"/>
      <c r="AH493" s="30"/>
      <c r="AI493" s="30"/>
      <c r="AJ493" s="30"/>
      <c r="AK493" s="30"/>
      <c r="AL493" s="30"/>
      <c r="AM493" s="30"/>
      <c r="AN493" s="30"/>
    </row>
    <row r="494" spans="26:40" x14ac:dyDescent="0.3">
      <c r="Z494" s="31"/>
      <c r="AA494" s="31"/>
      <c r="AB494" s="29"/>
      <c r="AC494" s="28" t="s">
        <v>182</v>
      </c>
      <c r="AD494" s="28" t="s">
        <v>183</v>
      </c>
      <c r="AE494" s="11" t="str">
        <f t="shared" si="18"/>
        <v>河北省石家庄市</v>
      </c>
      <c r="AF494" s="28" t="s">
        <v>886</v>
      </c>
      <c r="AG494" s="30"/>
      <c r="AH494" s="30"/>
      <c r="AI494" s="30"/>
      <c r="AJ494" s="30"/>
      <c r="AK494" s="30"/>
      <c r="AL494" s="30"/>
      <c r="AM494" s="30"/>
      <c r="AN494" s="30"/>
    </row>
    <row r="495" spans="26:40" x14ac:dyDescent="0.3">
      <c r="Z495" s="31"/>
      <c r="AA495" s="31"/>
      <c r="AB495" s="29"/>
      <c r="AC495" s="28" t="s">
        <v>182</v>
      </c>
      <c r="AD495" s="28" t="s">
        <v>183</v>
      </c>
      <c r="AE495" s="11" t="str">
        <f t="shared" si="18"/>
        <v>河北省石家庄市</v>
      </c>
      <c r="AF495" s="28" t="s">
        <v>887</v>
      </c>
      <c r="AG495" s="30"/>
      <c r="AH495" s="30"/>
      <c r="AI495" s="30"/>
      <c r="AJ495" s="30"/>
      <c r="AK495" s="30"/>
      <c r="AL495" s="30"/>
      <c r="AM495" s="30"/>
      <c r="AN495" s="30"/>
    </row>
    <row r="496" spans="26:40" x14ac:dyDescent="0.3">
      <c r="Z496" s="31"/>
      <c r="AA496" s="31"/>
      <c r="AB496" s="29"/>
      <c r="AC496" s="28" t="s">
        <v>182</v>
      </c>
      <c r="AD496" s="28" t="s">
        <v>183</v>
      </c>
      <c r="AE496" s="11" t="str">
        <f t="shared" si="18"/>
        <v>河北省石家庄市</v>
      </c>
      <c r="AF496" s="28" t="s">
        <v>888</v>
      </c>
      <c r="AG496" s="30"/>
      <c r="AH496" s="30"/>
      <c r="AI496" s="30"/>
      <c r="AJ496" s="30"/>
      <c r="AK496" s="30"/>
      <c r="AL496" s="30"/>
      <c r="AM496" s="30"/>
      <c r="AN496" s="30"/>
    </row>
    <row r="497" spans="26:40" x14ac:dyDescent="0.3">
      <c r="Z497" s="31"/>
      <c r="AA497" s="31"/>
      <c r="AB497" s="29"/>
      <c r="AC497" s="28" t="s">
        <v>182</v>
      </c>
      <c r="AD497" s="28" t="s">
        <v>183</v>
      </c>
      <c r="AE497" s="11" t="str">
        <f t="shared" si="18"/>
        <v>河北省石家庄市</v>
      </c>
      <c r="AF497" s="28" t="s">
        <v>889</v>
      </c>
      <c r="AG497" s="30"/>
      <c r="AH497" s="30"/>
      <c r="AI497" s="30"/>
      <c r="AJ497" s="30"/>
      <c r="AK497" s="30"/>
      <c r="AL497" s="30"/>
      <c r="AM497" s="30"/>
      <c r="AN497" s="30"/>
    </row>
    <row r="498" spans="26:40" x14ac:dyDescent="0.3">
      <c r="Z498" s="31"/>
      <c r="AA498" s="31"/>
      <c r="AB498" s="29"/>
      <c r="AC498" s="28" t="s">
        <v>182</v>
      </c>
      <c r="AD498" s="28" t="s">
        <v>183</v>
      </c>
      <c r="AE498" s="11" t="str">
        <f t="shared" si="18"/>
        <v>河北省石家庄市</v>
      </c>
      <c r="AF498" s="28" t="s">
        <v>890</v>
      </c>
      <c r="AG498" s="30"/>
      <c r="AH498" s="30"/>
      <c r="AI498" s="30"/>
      <c r="AJ498" s="30"/>
      <c r="AK498" s="30"/>
      <c r="AL498" s="30"/>
      <c r="AM498" s="30"/>
      <c r="AN498" s="30"/>
    </row>
    <row r="499" spans="26:40" x14ac:dyDescent="0.3">
      <c r="Z499" s="31"/>
      <c r="AA499" s="31"/>
      <c r="AB499" s="29"/>
      <c r="AC499" s="28" t="s">
        <v>182</v>
      </c>
      <c r="AD499" s="28" t="s">
        <v>183</v>
      </c>
      <c r="AE499" s="11" t="str">
        <f t="shared" si="18"/>
        <v>河北省石家庄市</v>
      </c>
      <c r="AF499" s="28" t="s">
        <v>891</v>
      </c>
      <c r="AG499" s="30"/>
      <c r="AH499" s="30"/>
      <c r="AI499" s="30"/>
      <c r="AJ499" s="30"/>
      <c r="AK499" s="30"/>
      <c r="AL499" s="30"/>
      <c r="AM499" s="30"/>
      <c r="AN499" s="30"/>
    </row>
    <row r="500" spans="26:40" x14ac:dyDescent="0.3">
      <c r="Z500" s="31"/>
      <c r="AA500" s="31"/>
      <c r="AB500" s="29"/>
      <c r="AC500" s="28" t="s">
        <v>182</v>
      </c>
      <c r="AD500" s="28" t="s">
        <v>183</v>
      </c>
      <c r="AE500" s="11" t="str">
        <f t="shared" si="18"/>
        <v>河北省石家庄市</v>
      </c>
      <c r="AF500" s="28" t="s">
        <v>892</v>
      </c>
      <c r="AG500" s="30"/>
      <c r="AH500" s="30"/>
      <c r="AI500" s="30"/>
      <c r="AJ500" s="30"/>
      <c r="AK500" s="30"/>
      <c r="AL500" s="30"/>
      <c r="AM500" s="30"/>
      <c r="AN500" s="30"/>
    </row>
    <row r="501" spans="26:40" x14ac:dyDescent="0.3">
      <c r="Z501" s="31"/>
      <c r="AA501" s="31"/>
      <c r="AB501" s="29"/>
      <c r="AC501" s="28" t="s">
        <v>182</v>
      </c>
      <c r="AD501" s="28" t="s">
        <v>183</v>
      </c>
      <c r="AE501" s="11" t="str">
        <f t="shared" si="18"/>
        <v>河北省石家庄市</v>
      </c>
      <c r="AF501" s="28" t="s">
        <v>893</v>
      </c>
      <c r="AG501" s="30"/>
      <c r="AH501" s="30"/>
      <c r="AI501" s="30"/>
      <c r="AJ501" s="30"/>
      <c r="AK501" s="30"/>
      <c r="AL501" s="30"/>
      <c r="AM501" s="30"/>
      <c r="AN501" s="30"/>
    </row>
    <row r="502" spans="26:40" x14ac:dyDescent="0.3">
      <c r="Z502" s="31"/>
      <c r="AA502" s="31"/>
      <c r="AB502" s="29"/>
      <c r="AC502" s="28" t="s">
        <v>182</v>
      </c>
      <c r="AD502" s="28" t="s">
        <v>183</v>
      </c>
      <c r="AE502" s="11" t="str">
        <f t="shared" si="18"/>
        <v>河北省石家庄市</v>
      </c>
      <c r="AF502" s="28" t="s">
        <v>894</v>
      </c>
      <c r="AG502" s="30"/>
      <c r="AH502" s="30"/>
      <c r="AI502" s="30"/>
      <c r="AJ502" s="30"/>
      <c r="AK502" s="30"/>
      <c r="AL502" s="30"/>
      <c r="AM502" s="30"/>
      <c r="AN502" s="30"/>
    </row>
    <row r="503" spans="26:40" x14ac:dyDescent="0.3">
      <c r="Z503" s="31"/>
      <c r="AA503" s="31"/>
      <c r="AB503" s="29"/>
      <c r="AC503" s="28" t="s">
        <v>182</v>
      </c>
      <c r="AD503" s="28" t="s">
        <v>183</v>
      </c>
      <c r="AE503" s="11" t="str">
        <f t="shared" si="18"/>
        <v>河北省石家庄市</v>
      </c>
      <c r="AF503" s="28" t="s">
        <v>895</v>
      </c>
      <c r="AG503" s="30"/>
      <c r="AH503" s="30"/>
      <c r="AI503" s="30"/>
      <c r="AJ503" s="30"/>
      <c r="AK503" s="30"/>
      <c r="AL503" s="30"/>
      <c r="AM503" s="30"/>
      <c r="AN503" s="30"/>
    </row>
    <row r="504" spans="26:40" x14ac:dyDescent="0.3">
      <c r="Z504" s="31"/>
      <c r="AA504" s="31"/>
      <c r="AB504" s="29"/>
      <c r="AC504" s="28" t="s">
        <v>182</v>
      </c>
      <c r="AD504" s="28" t="s">
        <v>183</v>
      </c>
      <c r="AE504" s="11" t="str">
        <f t="shared" si="18"/>
        <v>河北省石家庄市</v>
      </c>
      <c r="AF504" s="28" t="s">
        <v>896</v>
      </c>
      <c r="AG504" s="30"/>
      <c r="AH504" s="30"/>
      <c r="AI504" s="30"/>
      <c r="AJ504" s="30"/>
      <c r="AK504" s="30"/>
      <c r="AL504" s="30"/>
      <c r="AM504" s="30"/>
      <c r="AN504" s="30"/>
    </row>
    <row r="505" spans="26:40" x14ac:dyDescent="0.3">
      <c r="Z505" s="31"/>
      <c r="AA505" s="31"/>
      <c r="AB505" s="29"/>
      <c r="AC505" s="28" t="s">
        <v>182</v>
      </c>
      <c r="AD505" s="28" t="s">
        <v>183</v>
      </c>
      <c r="AE505" s="11" t="str">
        <f t="shared" si="18"/>
        <v>河北省石家庄市</v>
      </c>
      <c r="AF505" s="28" t="s">
        <v>897</v>
      </c>
      <c r="AG505" s="30"/>
      <c r="AH505" s="30"/>
      <c r="AI505" s="30"/>
      <c r="AJ505" s="30"/>
      <c r="AK505" s="30"/>
      <c r="AL505" s="30"/>
      <c r="AM505" s="30"/>
      <c r="AN505" s="30"/>
    </row>
    <row r="506" spans="26:40" x14ac:dyDescent="0.3">
      <c r="Z506" s="31"/>
      <c r="AA506" s="31"/>
      <c r="AB506" s="29"/>
      <c r="AC506" s="28" t="s">
        <v>182</v>
      </c>
      <c r="AD506" s="28" t="s">
        <v>183</v>
      </c>
      <c r="AE506" s="11" t="str">
        <f t="shared" si="18"/>
        <v>河北省石家庄市</v>
      </c>
      <c r="AF506" s="28" t="s">
        <v>898</v>
      </c>
      <c r="AG506" s="30"/>
      <c r="AH506" s="30"/>
      <c r="AI506" s="30"/>
      <c r="AJ506" s="30"/>
      <c r="AK506" s="30"/>
      <c r="AL506" s="30"/>
      <c r="AM506" s="30"/>
      <c r="AN506" s="30"/>
    </row>
    <row r="507" spans="26:40" x14ac:dyDescent="0.3">
      <c r="Z507" s="31"/>
      <c r="AA507" s="31"/>
      <c r="AB507" s="29"/>
      <c r="AC507" s="28" t="s">
        <v>182</v>
      </c>
      <c r="AD507" s="28" t="s">
        <v>183</v>
      </c>
      <c r="AE507" s="11" t="str">
        <f t="shared" si="18"/>
        <v>河北省石家庄市</v>
      </c>
      <c r="AF507" s="28" t="s">
        <v>899</v>
      </c>
      <c r="AG507" s="30"/>
      <c r="AH507" s="30"/>
      <c r="AI507" s="30"/>
      <c r="AJ507" s="30"/>
      <c r="AK507" s="30"/>
      <c r="AL507" s="30"/>
      <c r="AM507" s="30"/>
      <c r="AN507" s="30"/>
    </row>
    <row r="508" spans="26:40" x14ac:dyDescent="0.3">
      <c r="Z508" s="31"/>
      <c r="AA508" s="31"/>
      <c r="AB508" s="29"/>
      <c r="AC508" s="28" t="s">
        <v>182</v>
      </c>
      <c r="AD508" s="28" t="s">
        <v>183</v>
      </c>
      <c r="AE508" s="11" t="str">
        <f t="shared" si="18"/>
        <v>河北省石家庄市</v>
      </c>
      <c r="AF508" s="28" t="s">
        <v>900</v>
      </c>
      <c r="AG508" s="30"/>
      <c r="AH508" s="30"/>
      <c r="AI508" s="30"/>
      <c r="AJ508" s="30"/>
      <c r="AK508" s="30"/>
      <c r="AL508" s="30"/>
      <c r="AM508" s="30"/>
      <c r="AN508" s="30"/>
    </row>
    <row r="509" spans="26:40" x14ac:dyDescent="0.3">
      <c r="Z509" s="31"/>
      <c r="AA509" s="31"/>
      <c r="AB509" s="29"/>
      <c r="AC509" s="28" t="s">
        <v>182</v>
      </c>
      <c r="AD509" s="28" t="s">
        <v>183</v>
      </c>
      <c r="AE509" s="11" t="str">
        <f t="shared" si="18"/>
        <v>河北省石家庄市</v>
      </c>
      <c r="AF509" s="28" t="s">
        <v>901</v>
      </c>
      <c r="AG509" s="30"/>
      <c r="AH509" s="30"/>
      <c r="AI509" s="30"/>
      <c r="AJ509" s="30"/>
      <c r="AK509" s="30"/>
      <c r="AL509" s="30"/>
      <c r="AM509" s="30"/>
      <c r="AN509" s="30"/>
    </row>
    <row r="510" spans="26:40" x14ac:dyDescent="0.3">
      <c r="Z510" s="31"/>
      <c r="AA510" s="31"/>
      <c r="AB510" s="29"/>
      <c r="AC510" s="28" t="s">
        <v>182</v>
      </c>
      <c r="AD510" s="28" t="s">
        <v>183</v>
      </c>
      <c r="AE510" s="11" t="str">
        <f t="shared" si="18"/>
        <v>河北省石家庄市</v>
      </c>
      <c r="AF510" s="28" t="s">
        <v>902</v>
      </c>
      <c r="AG510" s="30"/>
      <c r="AH510" s="30"/>
      <c r="AI510" s="30"/>
      <c r="AJ510" s="30"/>
      <c r="AK510" s="30"/>
      <c r="AL510" s="30"/>
      <c r="AM510" s="30"/>
      <c r="AN510" s="30"/>
    </row>
    <row r="511" spans="26:40" x14ac:dyDescent="0.3">
      <c r="Z511" s="31"/>
      <c r="AA511" s="31"/>
      <c r="AB511" s="29"/>
      <c r="AC511" s="28" t="s">
        <v>182</v>
      </c>
      <c r="AD511" s="28" t="s">
        <v>183</v>
      </c>
      <c r="AE511" s="11" t="str">
        <f t="shared" si="18"/>
        <v>河北省石家庄市</v>
      </c>
      <c r="AF511" s="28" t="s">
        <v>903</v>
      </c>
      <c r="AG511" s="30"/>
      <c r="AH511" s="30"/>
      <c r="AI511" s="30"/>
      <c r="AJ511" s="30"/>
      <c r="AK511" s="30"/>
      <c r="AL511" s="30"/>
      <c r="AM511" s="30"/>
      <c r="AN511" s="30"/>
    </row>
    <row r="512" spans="26:40" x14ac:dyDescent="0.3">
      <c r="Z512" s="31"/>
      <c r="AA512" s="31"/>
      <c r="AB512" s="29"/>
      <c r="AC512" s="28" t="s">
        <v>182</v>
      </c>
      <c r="AD512" s="28" t="s">
        <v>183</v>
      </c>
      <c r="AE512" s="11" t="str">
        <f t="shared" si="18"/>
        <v>河北省石家庄市</v>
      </c>
      <c r="AF512" s="28" t="s">
        <v>904</v>
      </c>
      <c r="AG512" s="30"/>
      <c r="AH512" s="30"/>
      <c r="AI512" s="30"/>
      <c r="AJ512" s="30"/>
      <c r="AK512" s="30"/>
      <c r="AL512" s="30"/>
      <c r="AM512" s="30"/>
      <c r="AN512" s="30"/>
    </row>
    <row r="513" spans="26:40" x14ac:dyDescent="0.3">
      <c r="Z513" s="31"/>
      <c r="AA513" s="31"/>
      <c r="AB513" s="29"/>
      <c r="AC513" s="28" t="s">
        <v>182</v>
      </c>
      <c r="AD513" s="28" t="s">
        <v>183</v>
      </c>
      <c r="AE513" s="11" t="str">
        <f t="shared" si="18"/>
        <v>河北省石家庄市</v>
      </c>
      <c r="AF513" s="28" t="s">
        <v>905</v>
      </c>
      <c r="AG513" s="30"/>
      <c r="AH513" s="30"/>
      <c r="AI513" s="30"/>
      <c r="AJ513" s="30"/>
      <c r="AK513" s="30"/>
      <c r="AL513" s="30"/>
      <c r="AM513" s="30"/>
      <c r="AN513" s="30"/>
    </row>
    <row r="514" spans="26:40" x14ac:dyDescent="0.3">
      <c r="Z514" s="31"/>
      <c r="AA514" s="31"/>
      <c r="AB514" s="29"/>
      <c r="AC514" s="28" t="s">
        <v>182</v>
      </c>
      <c r="AD514" s="28" t="s">
        <v>183</v>
      </c>
      <c r="AE514" s="11" t="str">
        <f t="shared" ref="AE514:AE577" si="19">AC514&amp;AD514</f>
        <v>河北省石家庄市</v>
      </c>
      <c r="AF514" s="28" t="s">
        <v>906</v>
      </c>
      <c r="AG514" s="30"/>
      <c r="AH514" s="30"/>
      <c r="AI514" s="30"/>
      <c r="AJ514" s="30"/>
      <c r="AK514" s="30"/>
      <c r="AL514" s="30"/>
      <c r="AM514" s="30"/>
      <c r="AN514" s="30"/>
    </row>
    <row r="515" spans="26:40" x14ac:dyDescent="0.3">
      <c r="Z515" s="31"/>
      <c r="AA515" s="31"/>
      <c r="AB515" s="29"/>
      <c r="AC515" s="28" t="s">
        <v>182</v>
      </c>
      <c r="AD515" s="28" t="s">
        <v>185</v>
      </c>
      <c r="AE515" s="11" t="str">
        <f t="shared" si="19"/>
        <v>河北省唐山市</v>
      </c>
      <c r="AF515" s="28" t="s">
        <v>907</v>
      </c>
      <c r="AG515" s="30"/>
      <c r="AH515" s="30"/>
      <c r="AI515" s="30"/>
      <c r="AJ515" s="30"/>
      <c r="AK515" s="30"/>
      <c r="AL515" s="30"/>
      <c r="AM515" s="30"/>
      <c r="AN515" s="30"/>
    </row>
    <row r="516" spans="26:40" x14ac:dyDescent="0.3">
      <c r="Z516" s="31"/>
      <c r="AA516" s="31"/>
      <c r="AB516" s="29"/>
      <c r="AC516" s="28" t="s">
        <v>182</v>
      </c>
      <c r="AD516" s="28" t="s">
        <v>185</v>
      </c>
      <c r="AE516" s="11" t="str">
        <f t="shared" si="19"/>
        <v>河北省唐山市</v>
      </c>
      <c r="AF516" s="28" t="s">
        <v>908</v>
      </c>
      <c r="AG516" s="30"/>
      <c r="AH516" s="30"/>
      <c r="AI516" s="30"/>
      <c r="AJ516" s="30"/>
      <c r="AK516" s="30"/>
      <c r="AL516" s="30"/>
      <c r="AM516" s="30"/>
      <c r="AN516" s="30"/>
    </row>
    <row r="517" spans="26:40" x14ac:dyDescent="0.3">
      <c r="Z517" s="31"/>
      <c r="AA517" s="31"/>
      <c r="AB517" s="29"/>
      <c r="AC517" s="28" t="s">
        <v>182</v>
      </c>
      <c r="AD517" s="28" t="s">
        <v>185</v>
      </c>
      <c r="AE517" s="11" t="str">
        <f t="shared" si="19"/>
        <v>河北省唐山市</v>
      </c>
      <c r="AF517" s="28" t="s">
        <v>909</v>
      </c>
      <c r="AG517" s="30"/>
      <c r="AH517" s="30"/>
      <c r="AI517" s="30"/>
      <c r="AJ517" s="30"/>
      <c r="AK517" s="30"/>
      <c r="AL517" s="30"/>
      <c r="AM517" s="30"/>
      <c r="AN517" s="30"/>
    </row>
    <row r="518" spans="26:40" x14ac:dyDescent="0.3">
      <c r="Z518" s="31"/>
      <c r="AA518" s="31"/>
      <c r="AB518" s="29"/>
      <c r="AC518" s="28" t="s">
        <v>182</v>
      </c>
      <c r="AD518" s="28" t="s">
        <v>185</v>
      </c>
      <c r="AE518" s="11" t="str">
        <f t="shared" si="19"/>
        <v>河北省唐山市</v>
      </c>
      <c r="AF518" s="28" t="s">
        <v>910</v>
      </c>
      <c r="AG518" s="30"/>
      <c r="AH518" s="30"/>
      <c r="AI518" s="30"/>
      <c r="AJ518" s="30"/>
      <c r="AK518" s="30"/>
      <c r="AL518" s="30"/>
      <c r="AM518" s="30"/>
      <c r="AN518" s="30"/>
    </row>
    <row r="519" spans="26:40" x14ac:dyDescent="0.3">
      <c r="Z519" s="31"/>
      <c r="AA519" s="31"/>
      <c r="AB519" s="29"/>
      <c r="AC519" s="28" t="s">
        <v>182</v>
      </c>
      <c r="AD519" s="28" t="s">
        <v>185</v>
      </c>
      <c r="AE519" s="11" t="str">
        <f t="shared" si="19"/>
        <v>河北省唐山市</v>
      </c>
      <c r="AF519" s="28" t="s">
        <v>911</v>
      </c>
      <c r="AG519" s="30"/>
      <c r="AH519" s="30"/>
      <c r="AI519" s="30"/>
      <c r="AJ519" s="30"/>
      <c r="AK519" s="30"/>
      <c r="AL519" s="30"/>
      <c r="AM519" s="30"/>
      <c r="AN519" s="30"/>
    </row>
    <row r="520" spans="26:40" x14ac:dyDescent="0.3">
      <c r="Z520" s="31"/>
      <c r="AA520" s="31"/>
      <c r="AB520" s="29"/>
      <c r="AC520" s="28" t="s">
        <v>182</v>
      </c>
      <c r="AD520" s="28" t="s">
        <v>185</v>
      </c>
      <c r="AE520" s="11" t="str">
        <f t="shared" si="19"/>
        <v>河北省唐山市</v>
      </c>
      <c r="AF520" s="28" t="s">
        <v>912</v>
      </c>
      <c r="AG520" s="30"/>
      <c r="AH520" s="30"/>
      <c r="AI520" s="30"/>
      <c r="AJ520" s="30"/>
      <c r="AK520" s="30"/>
      <c r="AL520" s="30"/>
      <c r="AM520" s="30"/>
      <c r="AN520" s="30"/>
    </row>
    <row r="521" spans="26:40" x14ac:dyDescent="0.3">
      <c r="Z521" s="31"/>
      <c r="AA521" s="31"/>
      <c r="AB521" s="29"/>
      <c r="AC521" s="28" t="s">
        <v>182</v>
      </c>
      <c r="AD521" s="28" t="s">
        <v>185</v>
      </c>
      <c r="AE521" s="11" t="str">
        <f t="shared" si="19"/>
        <v>河北省唐山市</v>
      </c>
      <c r="AF521" s="28" t="s">
        <v>913</v>
      </c>
      <c r="AG521" s="30"/>
      <c r="AH521" s="30"/>
      <c r="AI521" s="30"/>
      <c r="AJ521" s="30"/>
      <c r="AK521" s="30"/>
      <c r="AL521" s="30"/>
      <c r="AM521" s="30"/>
      <c r="AN521" s="30"/>
    </row>
    <row r="522" spans="26:40" x14ac:dyDescent="0.3">
      <c r="Z522" s="31"/>
      <c r="AA522" s="31"/>
      <c r="AB522" s="29"/>
      <c r="AC522" s="28" t="s">
        <v>182</v>
      </c>
      <c r="AD522" s="28" t="s">
        <v>185</v>
      </c>
      <c r="AE522" s="11" t="str">
        <f t="shared" si="19"/>
        <v>河北省唐山市</v>
      </c>
      <c r="AF522" s="28" t="s">
        <v>914</v>
      </c>
      <c r="AG522" s="30"/>
      <c r="AH522" s="30"/>
      <c r="AI522" s="30"/>
      <c r="AJ522" s="30"/>
      <c r="AK522" s="30"/>
      <c r="AL522" s="30"/>
      <c r="AM522" s="30"/>
      <c r="AN522" s="30"/>
    </row>
    <row r="523" spans="26:40" x14ac:dyDescent="0.3">
      <c r="Z523" s="31"/>
      <c r="AA523" s="31"/>
      <c r="AB523" s="29"/>
      <c r="AC523" s="28" t="s">
        <v>182</v>
      </c>
      <c r="AD523" s="28" t="s">
        <v>185</v>
      </c>
      <c r="AE523" s="11" t="str">
        <f t="shared" si="19"/>
        <v>河北省唐山市</v>
      </c>
      <c r="AF523" s="28" t="s">
        <v>915</v>
      </c>
      <c r="AG523" s="30"/>
      <c r="AH523" s="30"/>
      <c r="AI523" s="30"/>
      <c r="AJ523" s="30"/>
      <c r="AK523" s="30"/>
      <c r="AL523" s="30"/>
      <c r="AM523" s="30"/>
      <c r="AN523" s="30"/>
    </row>
    <row r="524" spans="26:40" x14ac:dyDescent="0.3">
      <c r="Z524" s="31"/>
      <c r="AA524" s="31"/>
      <c r="AB524" s="29"/>
      <c r="AC524" s="28" t="s">
        <v>182</v>
      </c>
      <c r="AD524" s="28" t="s">
        <v>185</v>
      </c>
      <c r="AE524" s="11" t="str">
        <f t="shared" si="19"/>
        <v>河北省唐山市</v>
      </c>
      <c r="AF524" s="28" t="s">
        <v>916</v>
      </c>
      <c r="AG524" s="30"/>
      <c r="AH524" s="30"/>
      <c r="AI524" s="30"/>
      <c r="AJ524" s="30"/>
      <c r="AK524" s="30"/>
      <c r="AL524" s="30"/>
      <c r="AM524" s="30"/>
      <c r="AN524" s="30"/>
    </row>
    <row r="525" spans="26:40" x14ac:dyDescent="0.3">
      <c r="Z525" s="31"/>
      <c r="AA525" s="31"/>
      <c r="AB525" s="29"/>
      <c r="AC525" s="28" t="s">
        <v>182</v>
      </c>
      <c r="AD525" s="28" t="s">
        <v>185</v>
      </c>
      <c r="AE525" s="11" t="str">
        <f t="shared" si="19"/>
        <v>河北省唐山市</v>
      </c>
      <c r="AF525" s="28" t="s">
        <v>917</v>
      </c>
      <c r="AG525" s="30"/>
      <c r="AH525" s="30"/>
      <c r="AI525" s="30"/>
      <c r="AJ525" s="30"/>
      <c r="AK525" s="30"/>
      <c r="AL525" s="30"/>
      <c r="AM525" s="30"/>
      <c r="AN525" s="30"/>
    </row>
    <row r="526" spans="26:40" x14ac:dyDescent="0.3">
      <c r="Z526" s="31"/>
      <c r="AA526" s="31"/>
      <c r="AB526" s="29"/>
      <c r="AC526" s="28" t="s">
        <v>182</v>
      </c>
      <c r="AD526" s="28" t="s">
        <v>185</v>
      </c>
      <c r="AE526" s="11" t="str">
        <f t="shared" si="19"/>
        <v>河北省唐山市</v>
      </c>
      <c r="AF526" s="28" t="s">
        <v>918</v>
      </c>
      <c r="AG526" s="30"/>
      <c r="AH526" s="30"/>
      <c r="AI526" s="30"/>
      <c r="AJ526" s="30"/>
      <c r="AK526" s="30"/>
      <c r="AL526" s="30"/>
      <c r="AM526" s="30"/>
      <c r="AN526" s="30"/>
    </row>
    <row r="527" spans="26:40" x14ac:dyDescent="0.3">
      <c r="Z527" s="31"/>
      <c r="AA527" s="31"/>
      <c r="AB527" s="29"/>
      <c r="AC527" s="28" t="s">
        <v>182</v>
      </c>
      <c r="AD527" s="28" t="s">
        <v>185</v>
      </c>
      <c r="AE527" s="11" t="str">
        <f t="shared" si="19"/>
        <v>河北省唐山市</v>
      </c>
      <c r="AF527" s="28" t="s">
        <v>919</v>
      </c>
      <c r="AG527" s="30"/>
      <c r="AH527" s="30"/>
      <c r="AI527" s="30"/>
      <c r="AJ527" s="30"/>
      <c r="AK527" s="30"/>
      <c r="AL527" s="30"/>
      <c r="AM527" s="30"/>
      <c r="AN527" s="30"/>
    </row>
    <row r="528" spans="26:40" x14ac:dyDescent="0.3">
      <c r="Z528" s="31"/>
      <c r="AA528" s="31"/>
      <c r="AB528" s="29"/>
      <c r="AC528" s="28" t="s">
        <v>182</v>
      </c>
      <c r="AD528" s="28" t="s">
        <v>185</v>
      </c>
      <c r="AE528" s="11" t="str">
        <f t="shared" si="19"/>
        <v>河北省唐山市</v>
      </c>
      <c r="AF528" s="28" t="s">
        <v>920</v>
      </c>
      <c r="AG528" s="30"/>
      <c r="AH528" s="30"/>
      <c r="AI528" s="30"/>
      <c r="AJ528" s="30"/>
      <c r="AK528" s="30"/>
      <c r="AL528" s="30"/>
      <c r="AM528" s="30"/>
      <c r="AN528" s="30"/>
    </row>
    <row r="529" spans="26:40" x14ac:dyDescent="0.3">
      <c r="Z529" s="31"/>
      <c r="AA529" s="31"/>
      <c r="AB529" s="29"/>
      <c r="AC529" s="28" t="s">
        <v>182</v>
      </c>
      <c r="AD529" s="28" t="s">
        <v>187</v>
      </c>
      <c r="AE529" s="11" t="str">
        <f t="shared" si="19"/>
        <v>河北省秦皇岛市</v>
      </c>
      <c r="AF529" s="28" t="s">
        <v>921</v>
      </c>
      <c r="AG529" s="30"/>
      <c r="AH529" s="30"/>
      <c r="AI529" s="30"/>
      <c r="AJ529" s="30"/>
      <c r="AK529" s="30"/>
      <c r="AL529" s="30"/>
      <c r="AM529" s="30"/>
      <c r="AN529" s="30"/>
    </row>
    <row r="530" spans="26:40" x14ac:dyDescent="0.3">
      <c r="Z530" s="31"/>
      <c r="AA530" s="31"/>
      <c r="AB530" s="29"/>
      <c r="AC530" s="28" t="s">
        <v>182</v>
      </c>
      <c r="AD530" s="28" t="s">
        <v>187</v>
      </c>
      <c r="AE530" s="11" t="str">
        <f t="shared" si="19"/>
        <v>河北省秦皇岛市</v>
      </c>
      <c r="AF530" s="28" t="s">
        <v>922</v>
      </c>
      <c r="AG530" s="30"/>
      <c r="AH530" s="30"/>
      <c r="AI530" s="30"/>
      <c r="AJ530" s="30"/>
      <c r="AK530" s="30"/>
      <c r="AL530" s="30"/>
      <c r="AM530" s="30"/>
      <c r="AN530" s="30"/>
    </row>
    <row r="531" spans="26:40" x14ac:dyDescent="0.3">
      <c r="Z531" s="31"/>
      <c r="AA531" s="31"/>
      <c r="AB531" s="29"/>
      <c r="AC531" s="28" t="s">
        <v>182</v>
      </c>
      <c r="AD531" s="28" t="s">
        <v>187</v>
      </c>
      <c r="AE531" s="11" t="str">
        <f t="shared" si="19"/>
        <v>河北省秦皇岛市</v>
      </c>
      <c r="AF531" s="28" t="s">
        <v>923</v>
      </c>
      <c r="AG531" s="30"/>
      <c r="AH531" s="30"/>
      <c r="AI531" s="30"/>
      <c r="AJ531" s="30"/>
      <c r="AK531" s="30"/>
      <c r="AL531" s="30"/>
      <c r="AM531" s="30"/>
      <c r="AN531" s="30"/>
    </row>
    <row r="532" spans="26:40" x14ac:dyDescent="0.3">
      <c r="Z532" s="31"/>
      <c r="AA532" s="31"/>
      <c r="AB532" s="29"/>
      <c r="AC532" s="28" t="s">
        <v>182</v>
      </c>
      <c r="AD532" s="28" t="s">
        <v>187</v>
      </c>
      <c r="AE532" s="11" t="str">
        <f t="shared" si="19"/>
        <v>河北省秦皇岛市</v>
      </c>
      <c r="AF532" s="28" t="s">
        <v>924</v>
      </c>
      <c r="AG532" s="30"/>
      <c r="AH532" s="30"/>
      <c r="AI532" s="30"/>
      <c r="AJ532" s="30"/>
      <c r="AK532" s="30"/>
      <c r="AL532" s="30"/>
      <c r="AM532" s="30"/>
      <c r="AN532" s="30"/>
    </row>
    <row r="533" spans="26:40" x14ac:dyDescent="0.3">
      <c r="Z533" s="31"/>
      <c r="AA533" s="31"/>
      <c r="AB533" s="29"/>
      <c r="AC533" s="28" t="s">
        <v>182</v>
      </c>
      <c r="AD533" s="28" t="s">
        <v>187</v>
      </c>
      <c r="AE533" s="11" t="str">
        <f t="shared" si="19"/>
        <v>河北省秦皇岛市</v>
      </c>
      <c r="AF533" s="28" t="s">
        <v>925</v>
      </c>
      <c r="AG533" s="30"/>
      <c r="AH533" s="30"/>
      <c r="AI533" s="30"/>
      <c r="AJ533" s="30"/>
      <c r="AK533" s="30"/>
      <c r="AL533" s="30"/>
      <c r="AM533" s="30"/>
      <c r="AN533" s="30"/>
    </row>
    <row r="534" spans="26:40" x14ac:dyDescent="0.3">
      <c r="Z534" s="31"/>
      <c r="AA534" s="31"/>
      <c r="AB534" s="29"/>
      <c r="AC534" s="28" t="s">
        <v>182</v>
      </c>
      <c r="AD534" s="28" t="s">
        <v>187</v>
      </c>
      <c r="AE534" s="11" t="str">
        <f t="shared" si="19"/>
        <v>河北省秦皇岛市</v>
      </c>
      <c r="AF534" s="28" t="s">
        <v>926</v>
      </c>
      <c r="AG534" s="30"/>
      <c r="AH534" s="30"/>
      <c r="AI534" s="30"/>
      <c r="AJ534" s="30"/>
      <c r="AK534" s="30"/>
      <c r="AL534" s="30"/>
      <c r="AM534" s="30"/>
      <c r="AN534" s="30"/>
    </row>
    <row r="535" spans="26:40" x14ac:dyDescent="0.3">
      <c r="Z535" s="31"/>
      <c r="AA535" s="31"/>
      <c r="AB535" s="29"/>
      <c r="AC535" s="28" t="s">
        <v>182</v>
      </c>
      <c r="AD535" s="28" t="s">
        <v>187</v>
      </c>
      <c r="AE535" s="11" t="str">
        <f t="shared" si="19"/>
        <v>河北省秦皇岛市</v>
      </c>
      <c r="AF535" s="28" t="s">
        <v>927</v>
      </c>
      <c r="AG535" s="30"/>
      <c r="AH535" s="30"/>
      <c r="AI535" s="30"/>
      <c r="AJ535" s="30"/>
      <c r="AK535" s="30"/>
      <c r="AL535" s="30"/>
      <c r="AM535" s="30"/>
      <c r="AN535" s="30"/>
    </row>
    <row r="536" spans="26:40" x14ac:dyDescent="0.3">
      <c r="Z536" s="31"/>
      <c r="AA536" s="31"/>
      <c r="AB536" s="29"/>
      <c r="AC536" s="28" t="s">
        <v>182</v>
      </c>
      <c r="AD536" s="28" t="s">
        <v>189</v>
      </c>
      <c r="AE536" s="11" t="str">
        <f t="shared" si="19"/>
        <v>河北省邯郸市</v>
      </c>
      <c r="AF536" s="28" t="s">
        <v>928</v>
      </c>
      <c r="AG536" s="30"/>
      <c r="AH536" s="30"/>
      <c r="AI536" s="30"/>
      <c r="AJ536" s="30"/>
      <c r="AK536" s="30"/>
      <c r="AL536" s="30"/>
      <c r="AM536" s="30"/>
      <c r="AN536" s="30"/>
    </row>
    <row r="537" spans="26:40" x14ac:dyDescent="0.3">
      <c r="Z537" s="31"/>
      <c r="AA537" s="31"/>
      <c r="AB537" s="29"/>
      <c r="AC537" s="28" t="s">
        <v>182</v>
      </c>
      <c r="AD537" s="28" t="s">
        <v>189</v>
      </c>
      <c r="AE537" s="11" t="str">
        <f t="shared" si="19"/>
        <v>河北省邯郸市</v>
      </c>
      <c r="AF537" s="28" t="s">
        <v>929</v>
      </c>
      <c r="AG537" s="30"/>
      <c r="AH537" s="30"/>
      <c r="AI537" s="30"/>
      <c r="AJ537" s="30"/>
      <c r="AK537" s="30"/>
      <c r="AL537" s="30"/>
      <c r="AM537" s="30"/>
      <c r="AN537" s="30"/>
    </row>
    <row r="538" spans="26:40" x14ac:dyDescent="0.3">
      <c r="Z538" s="31"/>
      <c r="AA538" s="31"/>
      <c r="AB538" s="29"/>
      <c r="AC538" s="28" t="s">
        <v>182</v>
      </c>
      <c r="AD538" s="28" t="s">
        <v>189</v>
      </c>
      <c r="AE538" s="11" t="str">
        <f t="shared" si="19"/>
        <v>河北省邯郸市</v>
      </c>
      <c r="AF538" s="28" t="s">
        <v>930</v>
      </c>
      <c r="AG538" s="30"/>
      <c r="AH538" s="30"/>
      <c r="AI538" s="30"/>
      <c r="AJ538" s="30"/>
      <c r="AK538" s="30"/>
      <c r="AL538" s="30"/>
      <c r="AM538" s="30"/>
      <c r="AN538" s="30"/>
    </row>
    <row r="539" spans="26:40" x14ac:dyDescent="0.3">
      <c r="Z539" s="31"/>
      <c r="AA539" s="31"/>
      <c r="AB539" s="29"/>
      <c r="AC539" s="28" t="s">
        <v>182</v>
      </c>
      <c r="AD539" s="28" t="s">
        <v>189</v>
      </c>
      <c r="AE539" s="11" t="str">
        <f t="shared" si="19"/>
        <v>河北省邯郸市</v>
      </c>
      <c r="AF539" s="28" t="s">
        <v>931</v>
      </c>
      <c r="AG539" s="30"/>
      <c r="AH539" s="30"/>
      <c r="AI539" s="30"/>
      <c r="AJ539" s="30"/>
      <c r="AK539" s="30"/>
      <c r="AL539" s="30"/>
      <c r="AM539" s="30"/>
      <c r="AN539" s="30"/>
    </row>
    <row r="540" spans="26:40" x14ac:dyDescent="0.3">
      <c r="Z540" s="31"/>
      <c r="AA540" s="31"/>
      <c r="AB540" s="29"/>
      <c r="AC540" s="28" t="s">
        <v>182</v>
      </c>
      <c r="AD540" s="28" t="s">
        <v>189</v>
      </c>
      <c r="AE540" s="11" t="str">
        <f t="shared" si="19"/>
        <v>河北省邯郸市</v>
      </c>
      <c r="AF540" s="28" t="s">
        <v>932</v>
      </c>
      <c r="AG540" s="30"/>
      <c r="AH540" s="30"/>
      <c r="AI540" s="30"/>
      <c r="AJ540" s="30"/>
      <c r="AK540" s="30"/>
      <c r="AL540" s="30"/>
      <c r="AM540" s="30"/>
      <c r="AN540" s="30"/>
    </row>
    <row r="541" spans="26:40" x14ac:dyDescent="0.3">
      <c r="Z541" s="31"/>
      <c r="AA541" s="31"/>
      <c r="AB541" s="29"/>
      <c r="AC541" s="28" t="s">
        <v>182</v>
      </c>
      <c r="AD541" s="28" t="s">
        <v>189</v>
      </c>
      <c r="AE541" s="11" t="str">
        <f t="shared" si="19"/>
        <v>河北省邯郸市</v>
      </c>
      <c r="AF541" s="28" t="s">
        <v>933</v>
      </c>
      <c r="AG541" s="30"/>
      <c r="AH541" s="30"/>
      <c r="AI541" s="30"/>
      <c r="AJ541" s="30"/>
      <c r="AK541" s="30"/>
      <c r="AL541" s="30"/>
      <c r="AM541" s="30"/>
      <c r="AN541" s="30"/>
    </row>
    <row r="542" spans="26:40" x14ac:dyDescent="0.3">
      <c r="Z542" s="31"/>
      <c r="AA542" s="31"/>
      <c r="AB542" s="29"/>
      <c r="AC542" s="28" t="s">
        <v>182</v>
      </c>
      <c r="AD542" s="28" t="s">
        <v>189</v>
      </c>
      <c r="AE542" s="11" t="str">
        <f t="shared" si="19"/>
        <v>河北省邯郸市</v>
      </c>
      <c r="AF542" s="28" t="s">
        <v>934</v>
      </c>
      <c r="AG542" s="30"/>
      <c r="AH542" s="30"/>
      <c r="AI542" s="30"/>
      <c r="AJ542" s="30"/>
      <c r="AK542" s="30"/>
      <c r="AL542" s="30"/>
      <c r="AM542" s="30"/>
      <c r="AN542" s="30"/>
    </row>
    <row r="543" spans="26:40" x14ac:dyDescent="0.3">
      <c r="Z543" s="31"/>
      <c r="AA543" s="31"/>
      <c r="AB543" s="29"/>
      <c r="AC543" s="28" t="s">
        <v>182</v>
      </c>
      <c r="AD543" s="28" t="s">
        <v>189</v>
      </c>
      <c r="AE543" s="11" t="str">
        <f t="shared" si="19"/>
        <v>河北省邯郸市</v>
      </c>
      <c r="AF543" s="28" t="s">
        <v>935</v>
      </c>
      <c r="AG543" s="30"/>
      <c r="AH543" s="30"/>
      <c r="AI543" s="30"/>
      <c r="AJ543" s="30"/>
      <c r="AK543" s="30"/>
      <c r="AL543" s="30"/>
      <c r="AM543" s="30"/>
      <c r="AN543" s="30"/>
    </row>
    <row r="544" spans="26:40" x14ac:dyDescent="0.3">
      <c r="Z544" s="31"/>
      <c r="AA544" s="31"/>
      <c r="AB544" s="29"/>
      <c r="AC544" s="28" t="s">
        <v>182</v>
      </c>
      <c r="AD544" s="28" t="s">
        <v>189</v>
      </c>
      <c r="AE544" s="11" t="str">
        <f t="shared" si="19"/>
        <v>河北省邯郸市</v>
      </c>
      <c r="AF544" s="28" t="s">
        <v>936</v>
      </c>
      <c r="AG544" s="30"/>
      <c r="AH544" s="30"/>
      <c r="AI544" s="30"/>
      <c r="AJ544" s="30"/>
      <c r="AK544" s="30"/>
      <c r="AL544" s="30"/>
      <c r="AM544" s="30"/>
      <c r="AN544" s="30"/>
    </row>
    <row r="545" spans="26:40" x14ac:dyDescent="0.3">
      <c r="Z545" s="31"/>
      <c r="AA545" s="31"/>
      <c r="AB545" s="29"/>
      <c r="AC545" s="28" t="s">
        <v>182</v>
      </c>
      <c r="AD545" s="28" t="s">
        <v>189</v>
      </c>
      <c r="AE545" s="11" t="str">
        <f t="shared" si="19"/>
        <v>河北省邯郸市</v>
      </c>
      <c r="AF545" s="28" t="s">
        <v>937</v>
      </c>
      <c r="AG545" s="30"/>
      <c r="AH545" s="30"/>
      <c r="AI545" s="30"/>
      <c r="AJ545" s="30"/>
      <c r="AK545" s="30"/>
      <c r="AL545" s="30"/>
      <c r="AM545" s="30"/>
      <c r="AN545" s="30"/>
    </row>
    <row r="546" spans="26:40" x14ac:dyDescent="0.3">
      <c r="Z546" s="31"/>
      <c r="AA546" s="31"/>
      <c r="AB546" s="29"/>
      <c r="AC546" s="28" t="s">
        <v>182</v>
      </c>
      <c r="AD546" s="28" t="s">
        <v>189</v>
      </c>
      <c r="AE546" s="11" t="str">
        <f t="shared" si="19"/>
        <v>河北省邯郸市</v>
      </c>
      <c r="AF546" s="28" t="s">
        <v>938</v>
      </c>
      <c r="AG546" s="30"/>
      <c r="AH546" s="30"/>
      <c r="AI546" s="30"/>
      <c r="AJ546" s="30"/>
      <c r="AK546" s="30"/>
      <c r="AL546" s="30"/>
      <c r="AM546" s="30"/>
      <c r="AN546" s="30"/>
    </row>
    <row r="547" spans="26:40" x14ac:dyDescent="0.3">
      <c r="Z547" s="31"/>
      <c r="AA547" s="31"/>
      <c r="AB547" s="29"/>
      <c r="AC547" s="28" t="s">
        <v>182</v>
      </c>
      <c r="AD547" s="28" t="s">
        <v>189</v>
      </c>
      <c r="AE547" s="11" t="str">
        <f t="shared" si="19"/>
        <v>河北省邯郸市</v>
      </c>
      <c r="AF547" s="28" t="s">
        <v>939</v>
      </c>
      <c r="AG547" s="30"/>
      <c r="AH547" s="30"/>
      <c r="AI547" s="30"/>
      <c r="AJ547" s="30"/>
      <c r="AK547" s="30"/>
      <c r="AL547" s="30"/>
      <c r="AM547" s="30"/>
      <c r="AN547" s="30"/>
    </row>
    <row r="548" spans="26:40" x14ac:dyDescent="0.3">
      <c r="Z548" s="31"/>
      <c r="AA548" s="31"/>
      <c r="AB548" s="29"/>
      <c r="AC548" s="28" t="s">
        <v>182</v>
      </c>
      <c r="AD548" s="28" t="s">
        <v>189</v>
      </c>
      <c r="AE548" s="11" t="str">
        <f t="shared" si="19"/>
        <v>河北省邯郸市</v>
      </c>
      <c r="AF548" s="28" t="s">
        <v>940</v>
      </c>
      <c r="AG548" s="30"/>
      <c r="AH548" s="30"/>
      <c r="AI548" s="30"/>
      <c r="AJ548" s="30"/>
      <c r="AK548" s="30"/>
      <c r="AL548" s="30"/>
      <c r="AM548" s="30"/>
      <c r="AN548" s="30"/>
    </row>
    <row r="549" spans="26:40" x14ac:dyDescent="0.3">
      <c r="Z549" s="31"/>
      <c r="AA549" s="31"/>
      <c r="AB549" s="29"/>
      <c r="AC549" s="28" t="s">
        <v>182</v>
      </c>
      <c r="AD549" s="28" t="s">
        <v>189</v>
      </c>
      <c r="AE549" s="11" t="str">
        <f t="shared" si="19"/>
        <v>河北省邯郸市</v>
      </c>
      <c r="AF549" s="28" t="s">
        <v>941</v>
      </c>
      <c r="AG549" s="30"/>
      <c r="AH549" s="30"/>
      <c r="AI549" s="30"/>
      <c r="AJ549" s="30"/>
      <c r="AK549" s="30"/>
      <c r="AL549" s="30"/>
      <c r="AM549" s="30"/>
      <c r="AN549" s="30"/>
    </row>
    <row r="550" spans="26:40" x14ac:dyDescent="0.3">
      <c r="Z550" s="31"/>
      <c r="AA550" s="31"/>
      <c r="AB550" s="29"/>
      <c r="AC550" s="28" t="s">
        <v>182</v>
      </c>
      <c r="AD550" s="28" t="s">
        <v>189</v>
      </c>
      <c r="AE550" s="11" t="str">
        <f t="shared" si="19"/>
        <v>河北省邯郸市</v>
      </c>
      <c r="AF550" s="28" t="s">
        <v>942</v>
      </c>
      <c r="AG550" s="30"/>
      <c r="AH550" s="30"/>
      <c r="AI550" s="30"/>
      <c r="AJ550" s="30"/>
      <c r="AK550" s="30"/>
      <c r="AL550" s="30"/>
      <c r="AM550" s="30"/>
      <c r="AN550" s="30"/>
    </row>
    <row r="551" spans="26:40" x14ac:dyDescent="0.3">
      <c r="Z551" s="31"/>
      <c r="AA551" s="31"/>
      <c r="AB551" s="29"/>
      <c r="AC551" s="28" t="s">
        <v>182</v>
      </c>
      <c r="AD551" s="28" t="s">
        <v>189</v>
      </c>
      <c r="AE551" s="11" t="str">
        <f t="shared" si="19"/>
        <v>河北省邯郸市</v>
      </c>
      <c r="AF551" s="28" t="s">
        <v>943</v>
      </c>
      <c r="AG551" s="30"/>
      <c r="AH551" s="30"/>
      <c r="AI551" s="30"/>
      <c r="AJ551" s="30"/>
      <c r="AK551" s="30"/>
      <c r="AL551" s="30"/>
      <c r="AM551" s="30"/>
      <c r="AN551" s="30"/>
    </row>
    <row r="552" spans="26:40" x14ac:dyDescent="0.3">
      <c r="Z552" s="31"/>
      <c r="AA552" s="31"/>
      <c r="AB552" s="29"/>
      <c r="AC552" s="28" t="s">
        <v>182</v>
      </c>
      <c r="AD552" s="28" t="s">
        <v>189</v>
      </c>
      <c r="AE552" s="11" t="str">
        <f t="shared" si="19"/>
        <v>河北省邯郸市</v>
      </c>
      <c r="AF552" s="28" t="s">
        <v>944</v>
      </c>
      <c r="AG552" s="30"/>
      <c r="AH552" s="30"/>
      <c r="AI552" s="30"/>
      <c r="AJ552" s="30"/>
      <c r="AK552" s="30"/>
      <c r="AL552" s="30"/>
      <c r="AM552" s="30"/>
      <c r="AN552" s="30"/>
    </row>
    <row r="553" spans="26:40" x14ac:dyDescent="0.3">
      <c r="Z553" s="31"/>
      <c r="AA553" s="31"/>
      <c r="AB553" s="29"/>
      <c r="AC553" s="28" t="s">
        <v>182</v>
      </c>
      <c r="AD553" s="28" t="s">
        <v>189</v>
      </c>
      <c r="AE553" s="11" t="str">
        <f t="shared" si="19"/>
        <v>河北省邯郸市</v>
      </c>
      <c r="AF553" s="28" t="s">
        <v>945</v>
      </c>
      <c r="AG553" s="30"/>
      <c r="AH553" s="30"/>
      <c r="AI553" s="30"/>
      <c r="AJ553" s="30"/>
      <c r="AK553" s="30"/>
      <c r="AL553" s="30"/>
      <c r="AM553" s="30"/>
      <c r="AN553" s="30"/>
    </row>
    <row r="554" spans="26:40" x14ac:dyDescent="0.3">
      <c r="Z554" s="31"/>
      <c r="AA554" s="31"/>
      <c r="AB554" s="29"/>
      <c r="AC554" s="28" t="s">
        <v>182</v>
      </c>
      <c r="AD554" s="28" t="s">
        <v>189</v>
      </c>
      <c r="AE554" s="11" t="str">
        <f t="shared" si="19"/>
        <v>河北省邯郸市</v>
      </c>
      <c r="AF554" s="28" t="s">
        <v>946</v>
      </c>
      <c r="AG554" s="30"/>
      <c r="AH554" s="30"/>
      <c r="AI554" s="30"/>
      <c r="AJ554" s="30"/>
      <c r="AK554" s="30"/>
      <c r="AL554" s="30"/>
      <c r="AM554" s="30"/>
      <c r="AN554" s="30"/>
    </row>
    <row r="555" spans="26:40" x14ac:dyDescent="0.3">
      <c r="Z555" s="31"/>
      <c r="AA555" s="31"/>
      <c r="AB555" s="29"/>
      <c r="AC555" s="28" t="s">
        <v>182</v>
      </c>
      <c r="AD555" s="28" t="s">
        <v>191</v>
      </c>
      <c r="AE555" s="11" t="str">
        <f t="shared" si="19"/>
        <v>河北省邢台市</v>
      </c>
      <c r="AF555" s="28" t="s">
        <v>885</v>
      </c>
      <c r="AG555" s="30"/>
      <c r="AH555" s="30"/>
      <c r="AI555" s="30"/>
      <c r="AJ555" s="30"/>
      <c r="AK555" s="30"/>
      <c r="AL555" s="30"/>
      <c r="AM555" s="30"/>
      <c r="AN555" s="30"/>
    </row>
    <row r="556" spans="26:40" x14ac:dyDescent="0.3">
      <c r="Z556" s="31"/>
      <c r="AA556" s="31"/>
      <c r="AB556" s="29"/>
      <c r="AC556" s="28" t="s">
        <v>182</v>
      </c>
      <c r="AD556" s="28" t="s">
        <v>191</v>
      </c>
      <c r="AE556" s="11" t="str">
        <f t="shared" si="19"/>
        <v>河北省邢台市</v>
      </c>
      <c r="AF556" s="28" t="s">
        <v>886</v>
      </c>
      <c r="AG556" s="30"/>
      <c r="AH556" s="30"/>
      <c r="AI556" s="30"/>
      <c r="AJ556" s="30"/>
      <c r="AK556" s="30"/>
      <c r="AL556" s="30"/>
      <c r="AM556" s="30"/>
      <c r="AN556" s="30"/>
    </row>
    <row r="557" spans="26:40" x14ac:dyDescent="0.3">
      <c r="Z557" s="31"/>
      <c r="AA557" s="31"/>
      <c r="AB557" s="29"/>
      <c r="AC557" s="28" t="s">
        <v>182</v>
      </c>
      <c r="AD557" s="28" t="s">
        <v>191</v>
      </c>
      <c r="AE557" s="11" t="str">
        <f t="shared" si="19"/>
        <v>河北省邢台市</v>
      </c>
      <c r="AF557" s="28" t="s">
        <v>947</v>
      </c>
      <c r="AG557" s="30"/>
      <c r="AH557" s="30"/>
      <c r="AI557" s="30"/>
      <c r="AJ557" s="30"/>
      <c r="AK557" s="30"/>
      <c r="AL557" s="30"/>
      <c r="AM557" s="30"/>
      <c r="AN557" s="30"/>
    </row>
    <row r="558" spans="26:40" x14ac:dyDescent="0.3">
      <c r="Z558" s="31"/>
      <c r="AA558" s="31"/>
      <c r="AB558" s="29"/>
      <c r="AC558" s="28" t="s">
        <v>182</v>
      </c>
      <c r="AD558" s="28" t="s">
        <v>191</v>
      </c>
      <c r="AE558" s="11" t="str">
        <f t="shared" si="19"/>
        <v>河北省邢台市</v>
      </c>
      <c r="AF558" s="28" t="s">
        <v>948</v>
      </c>
      <c r="AG558" s="30"/>
      <c r="AH558" s="30"/>
      <c r="AI558" s="30"/>
      <c r="AJ558" s="30"/>
      <c r="AK558" s="30"/>
      <c r="AL558" s="30"/>
      <c r="AM558" s="30"/>
      <c r="AN558" s="30"/>
    </row>
    <row r="559" spans="26:40" x14ac:dyDescent="0.3">
      <c r="Z559" s="31"/>
      <c r="AA559" s="31"/>
      <c r="AB559" s="29"/>
      <c r="AC559" s="28" t="s">
        <v>182</v>
      </c>
      <c r="AD559" s="28" t="s">
        <v>191</v>
      </c>
      <c r="AE559" s="11" t="str">
        <f t="shared" si="19"/>
        <v>河北省邢台市</v>
      </c>
      <c r="AF559" s="28" t="s">
        <v>949</v>
      </c>
      <c r="AG559" s="30"/>
      <c r="AH559" s="30"/>
      <c r="AI559" s="30"/>
      <c r="AJ559" s="30"/>
      <c r="AK559" s="30"/>
      <c r="AL559" s="30"/>
      <c r="AM559" s="30"/>
      <c r="AN559" s="30"/>
    </row>
    <row r="560" spans="26:40" x14ac:dyDescent="0.3">
      <c r="Z560" s="31"/>
      <c r="AA560" s="31"/>
      <c r="AB560" s="29"/>
      <c r="AC560" s="28" t="s">
        <v>182</v>
      </c>
      <c r="AD560" s="28" t="s">
        <v>191</v>
      </c>
      <c r="AE560" s="11" t="str">
        <f t="shared" si="19"/>
        <v>河北省邢台市</v>
      </c>
      <c r="AF560" s="28" t="s">
        <v>950</v>
      </c>
      <c r="AG560" s="30"/>
      <c r="AH560" s="30"/>
      <c r="AI560" s="30"/>
      <c r="AJ560" s="30"/>
      <c r="AK560" s="30"/>
      <c r="AL560" s="30"/>
      <c r="AM560" s="30"/>
      <c r="AN560" s="30"/>
    </row>
    <row r="561" spans="26:40" x14ac:dyDescent="0.3">
      <c r="Z561" s="31"/>
      <c r="AA561" s="31"/>
      <c r="AB561" s="29"/>
      <c r="AC561" s="28" t="s">
        <v>182</v>
      </c>
      <c r="AD561" s="28" t="s">
        <v>191</v>
      </c>
      <c r="AE561" s="11" t="str">
        <f t="shared" si="19"/>
        <v>河北省邢台市</v>
      </c>
      <c r="AF561" s="28" t="s">
        <v>951</v>
      </c>
      <c r="AG561" s="30"/>
      <c r="AH561" s="30"/>
      <c r="AI561" s="30"/>
      <c r="AJ561" s="30"/>
      <c r="AK561" s="30"/>
      <c r="AL561" s="30"/>
      <c r="AM561" s="30"/>
      <c r="AN561" s="30"/>
    </row>
    <row r="562" spans="26:40" x14ac:dyDescent="0.3">
      <c r="Z562" s="31"/>
      <c r="AA562" s="31"/>
      <c r="AB562" s="29"/>
      <c r="AC562" s="28" t="s">
        <v>182</v>
      </c>
      <c r="AD562" s="28" t="s">
        <v>191</v>
      </c>
      <c r="AE562" s="11" t="str">
        <f t="shared" si="19"/>
        <v>河北省邢台市</v>
      </c>
      <c r="AF562" s="28" t="s">
        <v>952</v>
      </c>
      <c r="AG562" s="30"/>
      <c r="AH562" s="30"/>
      <c r="AI562" s="30"/>
      <c r="AJ562" s="30"/>
      <c r="AK562" s="30"/>
      <c r="AL562" s="30"/>
      <c r="AM562" s="30"/>
      <c r="AN562" s="30"/>
    </row>
    <row r="563" spans="26:40" x14ac:dyDescent="0.3">
      <c r="Z563" s="31"/>
      <c r="AA563" s="31"/>
      <c r="AB563" s="29"/>
      <c r="AC563" s="28" t="s">
        <v>182</v>
      </c>
      <c r="AD563" s="28" t="s">
        <v>191</v>
      </c>
      <c r="AE563" s="11" t="str">
        <f t="shared" si="19"/>
        <v>河北省邢台市</v>
      </c>
      <c r="AF563" s="28" t="s">
        <v>953</v>
      </c>
      <c r="AG563" s="30"/>
      <c r="AH563" s="30"/>
      <c r="AI563" s="30"/>
      <c r="AJ563" s="30"/>
      <c r="AK563" s="30"/>
      <c r="AL563" s="30"/>
      <c r="AM563" s="30"/>
      <c r="AN563" s="30"/>
    </row>
    <row r="564" spans="26:40" x14ac:dyDescent="0.3">
      <c r="Z564" s="31"/>
      <c r="AA564" s="31"/>
      <c r="AB564" s="29"/>
      <c r="AC564" s="28" t="s">
        <v>182</v>
      </c>
      <c r="AD564" s="28" t="s">
        <v>191</v>
      </c>
      <c r="AE564" s="11" t="str">
        <f t="shared" si="19"/>
        <v>河北省邢台市</v>
      </c>
      <c r="AF564" s="28" t="s">
        <v>954</v>
      </c>
      <c r="AG564" s="30"/>
      <c r="AH564" s="30"/>
      <c r="AI564" s="30"/>
      <c r="AJ564" s="30"/>
      <c r="AK564" s="30"/>
      <c r="AL564" s="30"/>
      <c r="AM564" s="30"/>
      <c r="AN564" s="30"/>
    </row>
    <row r="565" spans="26:40" x14ac:dyDescent="0.3">
      <c r="Z565" s="31"/>
      <c r="AA565" s="31"/>
      <c r="AB565" s="29"/>
      <c r="AC565" s="28" t="s">
        <v>182</v>
      </c>
      <c r="AD565" s="28" t="s">
        <v>191</v>
      </c>
      <c r="AE565" s="11" t="str">
        <f t="shared" si="19"/>
        <v>河北省邢台市</v>
      </c>
      <c r="AF565" s="28" t="s">
        <v>955</v>
      </c>
      <c r="AG565" s="30"/>
      <c r="AH565" s="30"/>
      <c r="AI565" s="30"/>
      <c r="AJ565" s="30"/>
      <c r="AK565" s="30"/>
      <c r="AL565" s="30"/>
      <c r="AM565" s="30"/>
      <c r="AN565" s="30"/>
    </row>
    <row r="566" spans="26:40" x14ac:dyDescent="0.3">
      <c r="Z566" s="31"/>
      <c r="AA566" s="31"/>
      <c r="AB566" s="29"/>
      <c r="AC566" s="28" t="s">
        <v>182</v>
      </c>
      <c r="AD566" s="28" t="s">
        <v>191</v>
      </c>
      <c r="AE566" s="11" t="str">
        <f t="shared" si="19"/>
        <v>河北省邢台市</v>
      </c>
      <c r="AF566" s="28" t="s">
        <v>956</v>
      </c>
      <c r="AG566" s="30"/>
      <c r="AH566" s="30"/>
      <c r="AI566" s="30"/>
      <c r="AJ566" s="30"/>
      <c r="AK566" s="30"/>
      <c r="AL566" s="30"/>
      <c r="AM566" s="30"/>
      <c r="AN566" s="30"/>
    </row>
    <row r="567" spans="26:40" x14ac:dyDescent="0.3">
      <c r="Z567" s="31"/>
      <c r="AA567" s="31"/>
      <c r="AB567" s="29"/>
      <c r="AC567" s="28" t="s">
        <v>182</v>
      </c>
      <c r="AD567" s="28" t="s">
        <v>191</v>
      </c>
      <c r="AE567" s="11" t="str">
        <f t="shared" si="19"/>
        <v>河北省邢台市</v>
      </c>
      <c r="AF567" s="28" t="s">
        <v>957</v>
      </c>
      <c r="AG567" s="30"/>
      <c r="AH567" s="30"/>
      <c r="AI567" s="30"/>
      <c r="AJ567" s="30"/>
      <c r="AK567" s="30"/>
      <c r="AL567" s="30"/>
      <c r="AM567" s="30"/>
      <c r="AN567" s="30"/>
    </row>
    <row r="568" spans="26:40" x14ac:dyDescent="0.3">
      <c r="Z568" s="31"/>
      <c r="AA568" s="31"/>
      <c r="AB568" s="29"/>
      <c r="AC568" s="28" t="s">
        <v>182</v>
      </c>
      <c r="AD568" s="28" t="s">
        <v>191</v>
      </c>
      <c r="AE568" s="11" t="str">
        <f t="shared" si="19"/>
        <v>河北省邢台市</v>
      </c>
      <c r="AF568" s="28" t="s">
        <v>958</v>
      </c>
      <c r="AG568" s="30"/>
      <c r="AH568" s="30"/>
      <c r="AI568" s="30"/>
      <c r="AJ568" s="30"/>
      <c r="AK568" s="30"/>
      <c r="AL568" s="30"/>
      <c r="AM568" s="30"/>
      <c r="AN568" s="30"/>
    </row>
    <row r="569" spans="26:40" x14ac:dyDescent="0.3">
      <c r="Z569" s="31"/>
      <c r="AA569" s="31"/>
      <c r="AB569" s="29"/>
      <c r="AC569" s="28" t="s">
        <v>182</v>
      </c>
      <c r="AD569" s="28" t="s">
        <v>191</v>
      </c>
      <c r="AE569" s="11" t="str">
        <f t="shared" si="19"/>
        <v>河北省邢台市</v>
      </c>
      <c r="AF569" s="28" t="s">
        <v>959</v>
      </c>
      <c r="AG569" s="30"/>
      <c r="AH569" s="30"/>
      <c r="AI569" s="30"/>
      <c r="AJ569" s="30"/>
      <c r="AK569" s="30"/>
      <c r="AL569" s="30"/>
      <c r="AM569" s="30"/>
      <c r="AN569" s="30"/>
    </row>
    <row r="570" spans="26:40" x14ac:dyDescent="0.3">
      <c r="Z570" s="31"/>
      <c r="AA570" s="31"/>
      <c r="AB570" s="29"/>
      <c r="AC570" s="28" t="s">
        <v>182</v>
      </c>
      <c r="AD570" s="28" t="s">
        <v>191</v>
      </c>
      <c r="AE570" s="11" t="str">
        <f t="shared" si="19"/>
        <v>河北省邢台市</v>
      </c>
      <c r="AF570" s="28" t="s">
        <v>960</v>
      </c>
      <c r="AG570" s="30"/>
      <c r="AH570" s="30"/>
      <c r="AI570" s="30"/>
      <c r="AJ570" s="30"/>
      <c r="AK570" s="30"/>
      <c r="AL570" s="30"/>
      <c r="AM570" s="30"/>
      <c r="AN570" s="30"/>
    </row>
    <row r="571" spans="26:40" x14ac:dyDescent="0.3">
      <c r="Z571" s="31"/>
      <c r="AA571" s="31"/>
      <c r="AB571" s="29"/>
      <c r="AC571" s="28" t="s">
        <v>182</v>
      </c>
      <c r="AD571" s="28" t="s">
        <v>191</v>
      </c>
      <c r="AE571" s="11" t="str">
        <f t="shared" si="19"/>
        <v>河北省邢台市</v>
      </c>
      <c r="AF571" s="28" t="s">
        <v>961</v>
      </c>
      <c r="AG571" s="30"/>
      <c r="AH571" s="30"/>
      <c r="AI571" s="30"/>
      <c r="AJ571" s="30"/>
      <c r="AK571" s="30"/>
      <c r="AL571" s="30"/>
      <c r="AM571" s="30"/>
      <c r="AN571" s="30"/>
    </row>
    <row r="572" spans="26:40" x14ac:dyDescent="0.3">
      <c r="Z572" s="31"/>
      <c r="AA572" s="31"/>
      <c r="AB572" s="29"/>
      <c r="AC572" s="28" t="s">
        <v>182</v>
      </c>
      <c r="AD572" s="28" t="s">
        <v>191</v>
      </c>
      <c r="AE572" s="11" t="str">
        <f t="shared" si="19"/>
        <v>河北省邢台市</v>
      </c>
      <c r="AF572" s="28" t="s">
        <v>962</v>
      </c>
      <c r="AG572" s="30"/>
      <c r="AH572" s="30"/>
      <c r="AI572" s="30"/>
      <c r="AJ572" s="30"/>
      <c r="AK572" s="30"/>
      <c r="AL572" s="30"/>
      <c r="AM572" s="30"/>
      <c r="AN572" s="30"/>
    </row>
    <row r="573" spans="26:40" x14ac:dyDescent="0.3">
      <c r="Z573" s="31"/>
      <c r="AA573" s="31"/>
      <c r="AB573" s="29"/>
      <c r="AC573" s="28" t="s">
        <v>182</v>
      </c>
      <c r="AD573" s="28" t="s">
        <v>191</v>
      </c>
      <c r="AE573" s="11" t="str">
        <f t="shared" si="19"/>
        <v>河北省邢台市</v>
      </c>
      <c r="AF573" s="28" t="s">
        <v>963</v>
      </c>
      <c r="AG573" s="30"/>
      <c r="AH573" s="30"/>
      <c r="AI573" s="30"/>
      <c r="AJ573" s="30"/>
      <c r="AK573" s="30"/>
      <c r="AL573" s="30"/>
      <c r="AM573" s="30"/>
      <c r="AN573" s="30"/>
    </row>
    <row r="574" spans="26:40" x14ac:dyDescent="0.3">
      <c r="Z574" s="31"/>
      <c r="AA574" s="31"/>
      <c r="AB574" s="29"/>
      <c r="AC574" s="28" t="s">
        <v>182</v>
      </c>
      <c r="AD574" s="28" t="s">
        <v>193</v>
      </c>
      <c r="AE574" s="11" t="str">
        <f t="shared" si="19"/>
        <v>河北省保定市</v>
      </c>
      <c r="AF574" s="28" t="s">
        <v>964</v>
      </c>
      <c r="AG574" s="30"/>
      <c r="AH574" s="30"/>
      <c r="AI574" s="30"/>
      <c r="AJ574" s="30"/>
      <c r="AK574" s="30"/>
      <c r="AL574" s="30"/>
      <c r="AM574" s="30"/>
      <c r="AN574" s="30"/>
    </row>
    <row r="575" spans="26:40" x14ac:dyDescent="0.3">
      <c r="Z575" s="31"/>
      <c r="AA575" s="31"/>
      <c r="AB575" s="29"/>
      <c r="AC575" s="28" t="s">
        <v>182</v>
      </c>
      <c r="AD575" s="28" t="s">
        <v>193</v>
      </c>
      <c r="AE575" s="11" t="str">
        <f t="shared" si="19"/>
        <v>河北省保定市</v>
      </c>
      <c r="AF575" s="28" t="s">
        <v>965</v>
      </c>
      <c r="AG575" s="30"/>
      <c r="AH575" s="30"/>
      <c r="AI575" s="30"/>
      <c r="AJ575" s="30"/>
      <c r="AK575" s="30"/>
      <c r="AL575" s="30"/>
      <c r="AM575" s="30"/>
      <c r="AN575" s="30"/>
    </row>
    <row r="576" spans="26:40" x14ac:dyDescent="0.3">
      <c r="Z576" s="31"/>
      <c r="AA576" s="31"/>
      <c r="AB576" s="29"/>
      <c r="AC576" s="28" t="s">
        <v>182</v>
      </c>
      <c r="AD576" s="28" t="s">
        <v>193</v>
      </c>
      <c r="AE576" s="11" t="str">
        <f t="shared" si="19"/>
        <v>河北省保定市</v>
      </c>
      <c r="AF576" s="28" t="s">
        <v>966</v>
      </c>
      <c r="AG576" s="30"/>
      <c r="AH576" s="30"/>
      <c r="AI576" s="30"/>
      <c r="AJ576" s="30"/>
      <c r="AK576" s="30"/>
      <c r="AL576" s="30"/>
      <c r="AM576" s="30"/>
      <c r="AN576" s="30"/>
    </row>
    <row r="577" spans="26:40" x14ac:dyDescent="0.3">
      <c r="Z577" s="31"/>
      <c r="AA577" s="31"/>
      <c r="AB577" s="29"/>
      <c r="AC577" s="28" t="s">
        <v>182</v>
      </c>
      <c r="AD577" s="28" t="s">
        <v>193</v>
      </c>
      <c r="AE577" s="11" t="str">
        <f t="shared" si="19"/>
        <v>河北省保定市</v>
      </c>
      <c r="AF577" s="28" t="s">
        <v>967</v>
      </c>
      <c r="AG577" s="30"/>
      <c r="AH577" s="30"/>
      <c r="AI577" s="30"/>
      <c r="AJ577" s="30"/>
      <c r="AK577" s="30"/>
      <c r="AL577" s="30"/>
      <c r="AM577" s="30"/>
      <c r="AN577" s="30"/>
    </row>
    <row r="578" spans="26:40" x14ac:dyDescent="0.3">
      <c r="Z578" s="31"/>
      <c r="AA578" s="31"/>
      <c r="AB578" s="29"/>
      <c r="AC578" s="28" t="s">
        <v>182</v>
      </c>
      <c r="AD578" s="28" t="s">
        <v>193</v>
      </c>
      <c r="AE578" s="11" t="str">
        <f t="shared" ref="AE578:AE641" si="20">AC578&amp;AD578</f>
        <v>河北省保定市</v>
      </c>
      <c r="AF578" s="28" t="s">
        <v>968</v>
      </c>
      <c r="AG578" s="30"/>
      <c r="AH578" s="30"/>
      <c r="AI578" s="30"/>
      <c r="AJ578" s="30"/>
      <c r="AK578" s="30"/>
      <c r="AL578" s="30"/>
      <c r="AM578" s="30"/>
      <c r="AN578" s="30"/>
    </row>
    <row r="579" spans="26:40" x14ac:dyDescent="0.3">
      <c r="Z579" s="31"/>
      <c r="AA579" s="31"/>
      <c r="AB579" s="29"/>
      <c r="AC579" s="28" t="s">
        <v>182</v>
      </c>
      <c r="AD579" s="28" t="s">
        <v>193</v>
      </c>
      <c r="AE579" s="11" t="str">
        <f t="shared" si="20"/>
        <v>河北省保定市</v>
      </c>
      <c r="AF579" s="28" t="s">
        <v>969</v>
      </c>
      <c r="AG579" s="30"/>
      <c r="AH579" s="30"/>
      <c r="AI579" s="30"/>
      <c r="AJ579" s="30"/>
      <c r="AK579" s="30"/>
      <c r="AL579" s="30"/>
      <c r="AM579" s="30"/>
      <c r="AN579" s="30"/>
    </row>
    <row r="580" spans="26:40" x14ac:dyDescent="0.3">
      <c r="Z580" s="31"/>
      <c r="AA580" s="31"/>
      <c r="AB580" s="29"/>
      <c r="AC580" s="28" t="s">
        <v>182</v>
      </c>
      <c r="AD580" s="28" t="s">
        <v>193</v>
      </c>
      <c r="AE580" s="11" t="str">
        <f t="shared" si="20"/>
        <v>河北省保定市</v>
      </c>
      <c r="AF580" s="28" t="s">
        <v>970</v>
      </c>
      <c r="AG580" s="30"/>
      <c r="AH580" s="30"/>
      <c r="AI580" s="30"/>
      <c r="AJ580" s="30"/>
      <c r="AK580" s="30"/>
      <c r="AL580" s="30"/>
      <c r="AM580" s="30"/>
      <c r="AN580" s="30"/>
    </row>
    <row r="581" spans="26:40" x14ac:dyDescent="0.3">
      <c r="Z581" s="31"/>
      <c r="AA581" s="31"/>
      <c r="AB581" s="29"/>
      <c r="AC581" s="28" t="s">
        <v>182</v>
      </c>
      <c r="AD581" s="28" t="s">
        <v>193</v>
      </c>
      <c r="AE581" s="11" t="str">
        <f t="shared" si="20"/>
        <v>河北省保定市</v>
      </c>
      <c r="AF581" s="28" t="s">
        <v>971</v>
      </c>
      <c r="AG581" s="30"/>
      <c r="AH581" s="30"/>
      <c r="AI581" s="30"/>
      <c r="AJ581" s="30"/>
      <c r="AK581" s="30"/>
      <c r="AL581" s="30"/>
      <c r="AM581" s="30"/>
      <c r="AN581" s="30"/>
    </row>
    <row r="582" spans="26:40" x14ac:dyDescent="0.3">
      <c r="Z582" s="31"/>
      <c r="AA582" s="31"/>
      <c r="AB582" s="29"/>
      <c r="AC582" s="28" t="s">
        <v>182</v>
      </c>
      <c r="AD582" s="28" t="s">
        <v>193</v>
      </c>
      <c r="AE582" s="11" t="str">
        <f t="shared" si="20"/>
        <v>河北省保定市</v>
      </c>
      <c r="AF582" s="28" t="s">
        <v>972</v>
      </c>
      <c r="AG582" s="30"/>
      <c r="AH582" s="30"/>
      <c r="AI582" s="30"/>
      <c r="AJ582" s="30"/>
      <c r="AK582" s="30"/>
      <c r="AL582" s="30"/>
      <c r="AM582" s="30"/>
      <c r="AN582" s="30"/>
    </row>
    <row r="583" spans="26:40" x14ac:dyDescent="0.3">
      <c r="Z583" s="31"/>
      <c r="AA583" s="31"/>
      <c r="AB583" s="29"/>
      <c r="AC583" s="28" t="s">
        <v>182</v>
      </c>
      <c r="AD583" s="28" t="s">
        <v>193</v>
      </c>
      <c r="AE583" s="11" t="str">
        <f t="shared" si="20"/>
        <v>河北省保定市</v>
      </c>
      <c r="AF583" s="28" t="s">
        <v>973</v>
      </c>
      <c r="AG583" s="30"/>
      <c r="AH583" s="30"/>
      <c r="AI583" s="30"/>
      <c r="AJ583" s="30"/>
      <c r="AK583" s="30"/>
      <c r="AL583" s="30"/>
      <c r="AM583" s="30"/>
      <c r="AN583" s="30"/>
    </row>
    <row r="584" spans="26:40" x14ac:dyDescent="0.3">
      <c r="Z584" s="31"/>
      <c r="AA584" s="31"/>
      <c r="AB584" s="29"/>
      <c r="AC584" s="28" t="s">
        <v>182</v>
      </c>
      <c r="AD584" s="28" t="s">
        <v>193</v>
      </c>
      <c r="AE584" s="11" t="str">
        <f t="shared" si="20"/>
        <v>河北省保定市</v>
      </c>
      <c r="AF584" s="28" t="s">
        <v>974</v>
      </c>
      <c r="AG584" s="30"/>
      <c r="AH584" s="30"/>
      <c r="AI584" s="30"/>
      <c r="AJ584" s="30"/>
      <c r="AK584" s="30"/>
      <c r="AL584" s="30"/>
      <c r="AM584" s="30"/>
      <c r="AN584" s="30"/>
    </row>
    <row r="585" spans="26:40" x14ac:dyDescent="0.3">
      <c r="Z585" s="31"/>
      <c r="AA585" s="31"/>
      <c r="AB585" s="29"/>
      <c r="AC585" s="28" t="s">
        <v>182</v>
      </c>
      <c r="AD585" s="28" t="s">
        <v>193</v>
      </c>
      <c r="AE585" s="11" t="str">
        <f t="shared" si="20"/>
        <v>河北省保定市</v>
      </c>
      <c r="AF585" s="28" t="s">
        <v>975</v>
      </c>
      <c r="AG585" s="30"/>
      <c r="AH585" s="30"/>
      <c r="AI585" s="30"/>
      <c r="AJ585" s="30"/>
      <c r="AK585" s="30"/>
      <c r="AL585" s="30"/>
      <c r="AM585" s="30"/>
      <c r="AN585" s="30"/>
    </row>
    <row r="586" spans="26:40" x14ac:dyDescent="0.3">
      <c r="Z586" s="31"/>
      <c r="AA586" s="31"/>
      <c r="AB586" s="29"/>
      <c r="AC586" s="28" t="s">
        <v>182</v>
      </c>
      <c r="AD586" s="28" t="s">
        <v>193</v>
      </c>
      <c r="AE586" s="11" t="str">
        <f t="shared" si="20"/>
        <v>河北省保定市</v>
      </c>
      <c r="AF586" s="28" t="s">
        <v>976</v>
      </c>
      <c r="AG586" s="30"/>
      <c r="AH586" s="30"/>
      <c r="AI586" s="30"/>
      <c r="AJ586" s="30"/>
      <c r="AK586" s="30"/>
      <c r="AL586" s="30"/>
      <c r="AM586" s="30"/>
      <c r="AN586" s="30"/>
    </row>
    <row r="587" spans="26:40" x14ac:dyDescent="0.3">
      <c r="Z587" s="31"/>
      <c r="AA587" s="31"/>
      <c r="AB587" s="29"/>
      <c r="AC587" s="28" t="s">
        <v>182</v>
      </c>
      <c r="AD587" s="28" t="s">
        <v>193</v>
      </c>
      <c r="AE587" s="11" t="str">
        <f t="shared" si="20"/>
        <v>河北省保定市</v>
      </c>
      <c r="AF587" s="28" t="s">
        <v>977</v>
      </c>
      <c r="AG587" s="30"/>
      <c r="AH587" s="30"/>
      <c r="AI587" s="30"/>
      <c r="AJ587" s="30"/>
      <c r="AK587" s="30"/>
      <c r="AL587" s="30"/>
      <c r="AM587" s="30"/>
      <c r="AN587" s="30"/>
    </row>
    <row r="588" spans="26:40" x14ac:dyDescent="0.3">
      <c r="Z588" s="31"/>
      <c r="AA588" s="31"/>
      <c r="AB588" s="29"/>
      <c r="AC588" s="28" t="s">
        <v>182</v>
      </c>
      <c r="AD588" s="28" t="s">
        <v>193</v>
      </c>
      <c r="AE588" s="11" t="str">
        <f t="shared" si="20"/>
        <v>河北省保定市</v>
      </c>
      <c r="AF588" s="28" t="s">
        <v>978</v>
      </c>
      <c r="AG588" s="30"/>
      <c r="AH588" s="30"/>
      <c r="AI588" s="30"/>
      <c r="AJ588" s="30"/>
      <c r="AK588" s="30"/>
      <c r="AL588" s="30"/>
      <c r="AM588" s="30"/>
      <c r="AN588" s="30"/>
    </row>
    <row r="589" spans="26:40" x14ac:dyDescent="0.3">
      <c r="Z589" s="31"/>
      <c r="AA589" s="31"/>
      <c r="AB589" s="29"/>
      <c r="AC589" s="28" t="s">
        <v>182</v>
      </c>
      <c r="AD589" s="28" t="s">
        <v>193</v>
      </c>
      <c r="AE589" s="11" t="str">
        <f t="shared" si="20"/>
        <v>河北省保定市</v>
      </c>
      <c r="AF589" s="28" t="s">
        <v>979</v>
      </c>
      <c r="AG589" s="30"/>
      <c r="AH589" s="30"/>
      <c r="AI589" s="30"/>
      <c r="AJ589" s="30"/>
      <c r="AK589" s="30"/>
      <c r="AL589" s="30"/>
      <c r="AM589" s="30"/>
      <c r="AN589" s="30"/>
    </row>
    <row r="590" spans="26:40" x14ac:dyDescent="0.3">
      <c r="Z590" s="31"/>
      <c r="AA590" s="31"/>
      <c r="AB590" s="29"/>
      <c r="AC590" s="28" t="s">
        <v>182</v>
      </c>
      <c r="AD590" s="28" t="s">
        <v>193</v>
      </c>
      <c r="AE590" s="11" t="str">
        <f t="shared" si="20"/>
        <v>河北省保定市</v>
      </c>
      <c r="AF590" s="28" t="s">
        <v>980</v>
      </c>
      <c r="AG590" s="30"/>
      <c r="AH590" s="30"/>
      <c r="AI590" s="30"/>
      <c r="AJ590" s="30"/>
      <c r="AK590" s="30"/>
      <c r="AL590" s="30"/>
      <c r="AM590" s="30"/>
      <c r="AN590" s="30"/>
    </row>
    <row r="591" spans="26:40" x14ac:dyDescent="0.3">
      <c r="Z591" s="31"/>
      <c r="AA591" s="31"/>
      <c r="AB591" s="29"/>
      <c r="AC591" s="28" t="s">
        <v>182</v>
      </c>
      <c r="AD591" s="28" t="s">
        <v>193</v>
      </c>
      <c r="AE591" s="11" t="str">
        <f t="shared" si="20"/>
        <v>河北省保定市</v>
      </c>
      <c r="AF591" s="28" t="s">
        <v>981</v>
      </c>
      <c r="AG591" s="30"/>
      <c r="AH591" s="30"/>
      <c r="AI591" s="30"/>
      <c r="AJ591" s="30"/>
      <c r="AK591" s="30"/>
      <c r="AL591" s="30"/>
      <c r="AM591" s="30"/>
      <c r="AN591" s="30"/>
    </row>
    <row r="592" spans="26:40" x14ac:dyDescent="0.3">
      <c r="Z592" s="31"/>
      <c r="AA592" s="31"/>
      <c r="AB592" s="29"/>
      <c r="AC592" s="28" t="s">
        <v>182</v>
      </c>
      <c r="AD592" s="28" t="s">
        <v>193</v>
      </c>
      <c r="AE592" s="11" t="str">
        <f t="shared" si="20"/>
        <v>河北省保定市</v>
      </c>
      <c r="AF592" s="28" t="s">
        <v>982</v>
      </c>
      <c r="AG592" s="30"/>
      <c r="AH592" s="30"/>
      <c r="AI592" s="30"/>
      <c r="AJ592" s="30"/>
      <c r="AK592" s="30"/>
      <c r="AL592" s="30"/>
      <c r="AM592" s="30"/>
      <c r="AN592" s="30"/>
    </row>
    <row r="593" spans="26:40" x14ac:dyDescent="0.3">
      <c r="Z593" s="31"/>
      <c r="AA593" s="31"/>
      <c r="AB593" s="29"/>
      <c r="AC593" s="28" t="s">
        <v>182</v>
      </c>
      <c r="AD593" s="28" t="s">
        <v>193</v>
      </c>
      <c r="AE593" s="11" t="str">
        <f t="shared" si="20"/>
        <v>河北省保定市</v>
      </c>
      <c r="AF593" s="28" t="s">
        <v>983</v>
      </c>
      <c r="AG593" s="30"/>
      <c r="AH593" s="30"/>
      <c r="AI593" s="30"/>
      <c r="AJ593" s="30"/>
      <c r="AK593" s="30"/>
      <c r="AL593" s="30"/>
      <c r="AM593" s="30"/>
      <c r="AN593" s="30"/>
    </row>
    <row r="594" spans="26:40" x14ac:dyDescent="0.3">
      <c r="Z594" s="31"/>
      <c r="AA594" s="31"/>
      <c r="AB594" s="29"/>
      <c r="AC594" s="28" t="s">
        <v>182</v>
      </c>
      <c r="AD594" s="28" t="s">
        <v>193</v>
      </c>
      <c r="AE594" s="11" t="str">
        <f t="shared" si="20"/>
        <v>河北省保定市</v>
      </c>
      <c r="AF594" s="28" t="s">
        <v>984</v>
      </c>
      <c r="AG594" s="30"/>
      <c r="AH594" s="30"/>
      <c r="AI594" s="30"/>
      <c r="AJ594" s="30"/>
      <c r="AK594" s="30"/>
      <c r="AL594" s="30"/>
      <c r="AM594" s="30"/>
      <c r="AN594" s="30"/>
    </row>
    <row r="595" spans="26:40" x14ac:dyDescent="0.3">
      <c r="Z595" s="31"/>
      <c r="AA595" s="31"/>
      <c r="AB595" s="29"/>
      <c r="AC595" s="28" t="s">
        <v>182</v>
      </c>
      <c r="AD595" s="28" t="s">
        <v>193</v>
      </c>
      <c r="AE595" s="11" t="str">
        <f t="shared" si="20"/>
        <v>河北省保定市</v>
      </c>
      <c r="AF595" s="28" t="s">
        <v>985</v>
      </c>
      <c r="AG595" s="30"/>
      <c r="AH595" s="30"/>
      <c r="AI595" s="30"/>
      <c r="AJ595" s="30"/>
      <c r="AK595" s="30"/>
      <c r="AL595" s="30"/>
      <c r="AM595" s="30"/>
      <c r="AN595" s="30"/>
    </row>
    <row r="596" spans="26:40" x14ac:dyDescent="0.3">
      <c r="Z596" s="31"/>
      <c r="AA596" s="31"/>
      <c r="AB596" s="29"/>
      <c r="AC596" s="28" t="s">
        <v>182</v>
      </c>
      <c r="AD596" s="28" t="s">
        <v>193</v>
      </c>
      <c r="AE596" s="11" t="str">
        <f t="shared" si="20"/>
        <v>河北省保定市</v>
      </c>
      <c r="AF596" s="28" t="s">
        <v>986</v>
      </c>
      <c r="AG596" s="30"/>
      <c r="AH596" s="30"/>
      <c r="AI596" s="30"/>
      <c r="AJ596" s="30"/>
      <c r="AK596" s="30"/>
      <c r="AL596" s="30"/>
      <c r="AM596" s="30"/>
      <c r="AN596" s="30"/>
    </row>
    <row r="597" spans="26:40" x14ac:dyDescent="0.3">
      <c r="Z597" s="31"/>
      <c r="AA597" s="31"/>
      <c r="AB597" s="29"/>
      <c r="AC597" s="28" t="s">
        <v>182</v>
      </c>
      <c r="AD597" s="28" t="s">
        <v>193</v>
      </c>
      <c r="AE597" s="11" t="str">
        <f t="shared" si="20"/>
        <v>河北省保定市</v>
      </c>
      <c r="AF597" s="28" t="s">
        <v>987</v>
      </c>
      <c r="AG597" s="30"/>
      <c r="AH597" s="30"/>
      <c r="AI597" s="30"/>
      <c r="AJ597" s="30"/>
      <c r="AK597" s="30"/>
      <c r="AL597" s="30"/>
      <c r="AM597" s="30"/>
      <c r="AN597" s="30"/>
    </row>
    <row r="598" spans="26:40" x14ac:dyDescent="0.3">
      <c r="Z598" s="31"/>
      <c r="AA598" s="31"/>
      <c r="AB598" s="29"/>
      <c r="AC598" s="28" t="s">
        <v>182</v>
      </c>
      <c r="AD598" s="28" t="s">
        <v>193</v>
      </c>
      <c r="AE598" s="11" t="str">
        <f t="shared" si="20"/>
        <v>河北省保定市</v>
      </c>
      <c r="AF598" s="28" t="s">
        <v>988</v>
      </c>
      <c r="AG598" s="30"/>
      <c r="AH598" s="30"/>
      <c r="AI598" s="30"/>
      <c r="AJ598" s="30"/>
      <c r="AK598" s="30"/>
      <c r="AL598" s="30"/>
      <c r="AM598" s="30"/>
      <c r="AN598" s="30"/>
    </row>
    <row r="599" spans="26:40" x14ac:dyDescent="0.3">
      <c r="Z599" s="31"/>
      <c r="AA599" s="31"/>
      <c r="AB599" s="29"/>
      <c r="AC599" s="28" t="s">
        <v>182</v>
      </c>
      <c r="AD599" s="28" t="s">
        <v>195</v>
      </c>
      <c r="AE599" s="11" t="str">
        <f t="shared" si="20"/>
        <v>河北省张家口市</v>
      </c>
      <c r="AF599" s="28" t="s">
        <v>885</v>
      </c>
      <c r="AG599" s="30"/>
      <c r="AH599" s="30"/>
      <c r="AI599" s="30"/>
      <c r="AJ599" s="30"/>
      <c r="AK599" s="30"/>
      <c r="AL599" s="30"/>
      <c r="AM599" s="30"/>
      <c r="AN599" s="30"/>
    </row>
    <row r="600" spans="26:40" x14ac:dyDescent="0.3">
      <c r="Z600" s="31"/>
      <c r="AA600" s="31"/>
      <c r="AB600" s="29"/>
      <c r="AC600" s="28" t="s">
        <v>182</v>
      </c>
      <c r="AD600" s="28" t="s">
        <v>195</v>
      </c>
      <c r="AE600" s="11" t="str">
        <f t="shared" si="20"/>
        <v>河北省张家口市</v>
      </c>
      <c r="AF600" s="28" t="s">
        <v>886</v>
      </c>
      <c r="AG600" s="30"/>
      <c r="AH600" s="30"/>
      <c r="AI600" s="30"/>
      <c r="AJ600" s="30"/>
      <c r="AK600" s="30"/>
      <c r="AL600" s="30"/>
      <c r="AM600" s="30"/>
      <c r="AN600" s="30"/>
    </row>
    <row r="601" spans="26:40" x14ac:dyDescent="0.3">
      <c r="Z601" s="31"/>
      <c r="AA601" s="31"/>
      <c r="AB601" s="29"/>
      <c r="AC601" s="28" t="s">
        <v>182</v>
      </c>
      <c r="AD601" s="28" t="s">
        <v>195</v>
      </c>
      <c r="AE601" s="11" t="str">
        <f t="shared" si="20"/>
        <v>河北省张家口市</v>
      </c>
      <c r="AF601" s="28" t="s">
        <v>989</v>
      </c>
      <c r="AG601" s="30"/>
      <c r="AH601" s="30"/>
      <c r="AI601" s="30"/>
      <c r="AJ601" s="30"/>
      <c r="AK601" s="30"/>
      <c r="AL601" s="30"/>
      <c r="AM601" s="30"/>
      <c r="AN601" s="30"/>
    </row>
    <row r="602" spans="26:40" x14ac:dyDescent="0.3">
      <c r="Z602" s="31"/>
      <c r="AA602" s="31"/>
      <c r="AB602" s="29"/>
      <c r="AC602" s="28" t="s">
        <v>182</v>
      </c>
      <c r="AD602" s="28" t="s">
        <v>195</v>
      </c>
      <c r="AE602" s="11" t="str">
        <f t="shared" si="20"/>
        <v>河北省张家口市</v>
      </c>
      <c r="AF602" s="28" t="s">
        <v>990</v>
      </c>
      <c r="AG602" s="30"/>
      <c r="AH602" s="30"/>
      <c r="AI602" s="30"/>
      <c r="AJ602" s="30"/>
      <c r="AK602" s="30"/>
      <c r="AL602" s="30"/>
      <c r="AM602" s="30"/>
      <c r="AN602" s="30"/>
    </row>
    <row r="603" spans="26:40" x14ac:dyDescent="0.3">
      <c r="Z603" s="31"/>
      <c r="AA603" s="31"/>
      <c r="AB603" s="29"/>
      <c r="AC603" s="28" t="s">
        <v>182</v>
      </c>
      <c r="AD603" s="28" t="s">
        <v>195</v>
      </c>
      <c r="AE603" s="11" t="str">
        <f t="shared" si="20"/>
        <v>河北省张家口市</v>
      </c>
      <c r="AF603" s="28" t="s">
        <v>991</v>
      </c>
      <c r="AG603" s="30"/>
      <c r="AH603" s="30"/>
      <c r="AI603" s="30"/>
      <c r="AJ603" s="30"/>
      <c r="AK603" s="30"/>
      <c r="AL603" s="30"/>
      <c r="AM603" s="30"/>
      <c r="AN603" s="30"/>
    </row>
    <row r="604" spans="26:40" x14ac:dyDescent="0.3">
      <c r="Z604" s="31"/>
      <c r="AA604" s="31"/>
      <c r="AB604" s="29"/>
      <c r="AC604" s="28" t="s">
        <v>182</v>
      </c>
      <c r="AD604" s="28" t="s">
        <v>195</v>
      </c>
      <c r="AE604" s="11" t="str">
        <f t="shared" si="20"/>
        <v>河北省张家口市</v>
      </c>
      <c r="AF604" s="28" t="s">
        <v>992</v>
      </c>
      <c r="AG604" s="30"/>
      <c r="AH604" s="30"/>
      <c r="AI604" s="30"/>
      <c r="AJ604" s="30"/>
      <c r="AK604" s="30"/>
      <c r="AL604" s="30"/>
      <c r="AM604" s="30"/>
      <c r="AN604" s="30"/>
    </row>
    <row r="605" spans="26:40" x14ac:dyDescent="0.3">
      <c r="Z605" s="31"/>
      <c r="AA605" s="31"/>
      <c r="AB605" s="29"/>
      <c r="AC605" s="28" t="s">
        <v>182</v>
      </c>
      <c r="AD605" s="28" t="s">
        <v>195</v>
      </c>
      <c r="AE605" s="11" t="str">
        <f t="shared" si="20"/>
        <v>河北省张家口市</v>
      </c>
      <c r="AF605" s="28" t="s">
        <v>993</v>
      </c>
      <c r="AG605" s="30"/>
      <c r="AH605" s="30"/>
      <c r="AI605" s="30"/>
      <c r="AJ605" s="30"/>
      <c r="AK605" s="30"/>
      <c r="AL605" s="30"/>
      <c r="AM605" s="30"/>
      <c r="AN605" s="30"/>
    </row>
    <row r="606" spans="26:40" x14ac:dyDescent="0.3">
      <c r="Z606" s="31"/>
      <c r="AA606" s="31"/>
      <c r="AB606" s="29"/>
      <c r="AC606" s="28" t="s">
        <v>182</v>
      </c>
      <c r="AD606" s="28" t="s">
        <v>195</v>
      </c>
      <c r="AE606" s="11" t="str">
        <f t="shared" si="20"/>
        <v>河北省张家口市</v>
      </c>
      <c r="AF606" s="28" t="s">
        <v>994</v>
      </c>
      <c r="AG606" s="30"/>
      <c r="AH606" s="30"/>
      <c r="AI606" s="30"/>
      <c r="AJ606" s="30"/>
      <c r="AK606" s="30"/>
      <c r="AL606" s="30"/>
      <c r="AM606" s="30"/>
      <c r="AN606" s="30"/>
    </row>
    <row r="607" spans="26:40" x14ac:dyDescent="0.3">
      <c r="Z607" s="31"/>
      <c r="AA607" s="31"/>
      <c r="AB607" s="29"/>
      <c r="AC607" s="28" t="s">
        <v>182</v>
      </c>
      <c r="AD607" s="28" t="s">
        <v>195</v>
      </c>
      <c r="AE607" s="11" t="str">
        <f t="shared" si="20"/>
        <v>河北省张家口市</v>
      </c>
      <c r="AF607" s="28" t="s">
        <v>995</v>
      </c>
      <c r="AG607" s="30"/>
      <c r="AH607" s="30"/>
      <c r="AI607" s="30"/>
      <c r="AJ607" s="30"/>
      <c r="AK607" s="30"/>
      <c r="AL607" s="30"/>
      <c r="AM607" s="30"/>
      <c r="AN607" s="30"/>
    </row>
    <row r="608" spans="26:40" x14ac:dyDescent="0.3">
      <c r="Z608" s="31"/>
      <c r="AA608" s="31"/>
      <c r="AB608" s="29"/>
      <c r="AC608" s="28" t="s">
        <v>182</v>
      </c>
      <c r="AD608" s="28" t="s">
        <v>195</v>
      </c>
      <c r="AE608" s="11" t="str">
        <f t="shared" si="20"/>
        <v>河北省张家口市</v>
      </c>
      <c r="AF608" s="28" t="s">
        <v>996</v>
      </c>
      <c r="AG608" s="30"/>
      <c r="AH608" s="30"/>
      <c r="AI608" s="30"/>
      <c r="AJ608" s="30"/>
      <c r="AK608" s="30"/>
      <c r="AL608" s="30"/>
      <c r="AM608" s="30"/>
      <c r="AN608" s="30"/>
    </row>
    <row r="609" spans="26:40" x14ac:dyDescent="0.3">
      <c r="Z609" s="31"/>
      <c r="AA609" s="31"/>
      <c r="AB609" s="29"/>
      <c r="AC609" s="28" t="s">
        <v>182</v>
      </c>
      <c r="AD609" s="28" t="s">
        <v>195</v>
      </c>
      <c r="AE609" s="11" t="str">
        <f t="shared" si="20"/>
        <v>河北省张家口市</v>
      </c>
      <c r="AF609" s="28" t="s">
        <v>997</v>
      </c>
      <c r="AG609" s="30"/>
      <c r="AH609" s="30"/>
      <c r="AI609" s="30"/>
      <c r="AJ609" s="30"/>
      <c r="AK609" s="30"/>
      <c r="AL609" s="30"/>
      <c r="AM609" s="30"/>
      <c r="AN609" s="30"/>
    </row>
    <row r="610" spans="26:40" x14ac:dyDescent="0.3">
      <c r="Z610" s="31"/>
      <c r="AA610" s="31"/>
      <c r="AB610" s="29"/>
      <c r="AC610" s="28" t="s">
        <v>182</v>
      </c>
      <c r="AD610" s="28" t="s">
        <v>195</v>
      </c>
      <c r="AE610" s="11" t="str">
        <f t="shared" si="20"/>
        <v>河北省张家口市</v>
      </c>
      <c r="AF610" s="28" t="s">
        <v>998</v>
      </c>
      <c r="AG610" s="30"/>
      <c r="AH610" s="30"/>
      <c r="AI610" s="30"/>
      <c r="AJ610" s="30"/>
      <c r="AK610" s="30"/>
      <c r="AL610" s="30"/>
      <c r="AM610" s="30"/>
      <c r="AN610" s="30"/>
    </row>
    <row r="611" spans="26:40" x14ac:dyDescent="0.3">
      <c r="Z611" s="31"/>
      <c r="AA611" s="31"/>
      <c r="AB611" s="29"/>
      <c r="AC611" s="28" t="s">
        <v>182</v>
      </c>
      <c r="AD611" s="28" t="s">
        <v>195</v>
      </c>
      <c r="AE611" s="11" t="str">
        <f t="shared" si="20"/>
        <v>河北省张家口市</v>
      </c>
      <c r="AF611" s="28" t="s">
        <v>999</v>
      </c>
      <c r="AG611" s="30"/>
      <c r="AH611" s="30"/>
      <c r="AI611" s="30"/>
      <c r="AJ611" s="30"/>
      <c r="AK611" s="30"/>
      <c r="AL611" s="30"/>
      <c r="AM611" s="30"/>
      <c r="AN611" s="30"/>
    </row>
    <row r="612" spans="26:40" x14ac:dyDescent="0.3">
      <c r="Z612" s="31"/>
      <c r="AA612" s="31"/>
      <c r="AB612" s="29"/>
      <c r="AC612" s="28" t="s">
        <v>182</v>
      </c>
      <c r="AD612" s="28" t="s">
        <v>195</v>
      </c>
      <c r="AE612" s="11" t="str">
        <f t="shared" si="20"/>
        <v>河北省张家口市</v>
      </c>
      <c r="AF612" s="28" t="s">
        <v>1000</v>
      </c>
      <c r="AG612" s="30"/>
      <c r="AH612" s="30"/>
      <c r="AI612" s="30"/>
      <c r="AJ612" s="30"/>
      <c r="AK612" s="30"/>
      <c r="AL612" s="30"/>
      <c r="AM612" s="30"/>
      <c r="AN612" s="30"/>
    </row>
    <row r="613" spans="26:40" x14ac:dyDescent="0.3">
      <c r="Z613" s="31"/>
      <c r="AA613" s="31"/>
      <c r="AB613" s="29"/>
      <c r="AC613" s="28" t="s">
        <v>182</v>
      </c>
      <c r="AD613" s="28" t="s">
        <v>195</v>
      </c>
      <c r="AE613" s="11" t="str">
        <f t="shared" si="20"/>
        <v>河北省张家口市</v>
      </c>
      <c r="AF613" s="28" t="s">
        <v>1001</v>
      </c>
      <c r="AG613" s="30"/>
      <c r="AH613" s="30"/>
      <c r="AI613" s="30"/>
      <c r="AJ613" s="30"/>
      <c r="AK613" s="30"/>
      <c r="AL613" s="30"/>
      <c r="AM613" s="30"/>
      <c r="AN613" s="30"/>
    </row>
    <row r="614" spans="26:40" x14ac:dyDescent="0.3">
      <c r="Z614" s="31"/>
      <c r="AA614" s="31"/>
      <c r="AB614" s="29"/>
      <c r="AC614" s="28" t="s">
        <v>182</v>
      </c>
      <c r="AD614" s="28" t="s">
        <v>195</v>
      </c>
      <c r="AE614" s="11" t="str">
        <f t="shared" si="20"/>
        <v>河北省张家口市</v>
      </c>
      <c r="AF614" s="28" t="s">
        <v>1002</v>
      </c>
      <c r="AG614" s="30"/>
      <c r="AH614" s="30"/>
      <c r="AI614" s="30"/>
      <c r="AJ614" s="30"/>
      <c r="AK614" s="30"/>
      <c r="AL614" s="30"/>
      <c r="AM614" s="30"/>
      <c r="AN614" s="30"/>
    </row>
    <row r="615" spans="26:40" x14ac:dyDescent="0.3">
      <c r="Z615" s="31"/>
      <c r="AA615" s="31"/>
      <c r="AB615" s="29"/>
      <c r="AC615" s="28" t="s">
        <v>182</v>
      </c>
      <c r="AD615" s="28" t="s">
        <v>195</v>
      </c>
      <c r="AE615" s="11" t="str">
        <f t="shared" si="20"/>
        <v>河北省张家口市</v>
      </c>
      <c r="AF615" s="28" t="s">
        <v>1003</v>
      </c>
      <c r="AG615" s="30"/>
      <c r="AH615" s="30"/>
      <c r="AI615" s="30"/>
      <c r="AJ615" s="30"/>
      <c r="AK615" s="30"/>
      <c r="AL615" s="30"/>
      <c r="AM615" s="30"/>
      <c r="AN615" s="30"/>
    </row>
    <row r="616" spans="26:40" x14ac:dyDescent="0.3">
      <c r="Z616" s="31"/>
      <c r="AA616" s="31"/>
      <c r="AB616" s="29"/>
      <c r="AC616" s="28" t="s">
        <v>182</v>
      </c>
      <c r="AD616" s="28" t="s">
        <v>197</v>
      </c>
      <c r="AE616" s="11" t="str">
        <f t="shared" si="20"/>
        <v>河北省承德市</v>
      </c>
      <c r="AF616" s="28" t="s">
        <v>1004</v>
      </c>
      <c r="AG616" s="30"/>
      <c r="AH616" s="30"/>
      <c r="AI616" s="30"/>
      <c r="AJ616" s="30"/>
      <c r="AK616" s="30"/>
      <c r="AL616" s="30"/>
      <c r="AM616" s="30"/>
      <c r="AN616" s="30"/>
    </row>
    <row r="617" spans="26:40" x14ac:dyDescent="0.3">
      <c r="Z617" s="31"/>
      <c r="AA617" s="31"/>
      <c r="AB617" s="29"/>
      <c r="AC617" s="28" t="s">
        <v>182</v>
      </c>
      <c r="AD617" s="28" t="s">
        <v>197</v>
      </c>
      <c r="AE617" s="11" t="str">
        <f t="shared" si="20"/>
        <v>河北省承德市</v>
      </c>
      <c r="AF617" s="28" t="s">
        <v>1005</v>
      </c>
      <c r="AG617" s="30"/>
      <c r="AH617" s="30"/>
      <c r="AI617" s="30"/>
      <c r="AJ617" s="30"/>
      <c r="AK617" s="30"/>
      <c r="AL617" s="30"/>
      <c r="AM617" s="30"/>
      <c r="AN617" s="30"/>
    </row>
    <row r="618" spans="26:40" x14ac:dyDescent="0.3">
      <c r="Z618" s="31"/>
      <c r="AA618" s="31"/>
      <c r="AB618" s="29"/>
      <c r="AC618" s="28" t="s">
        <v>182</v>
      </c>
      <c r="AD618" s="28" t="s">
        <v>197</v>
      </c>
      <c r="AE618" s="11" t="str">
        <f t="shared" si="20"/>
        <v>河北省承德市</v>
      </c>
      <c r="AF618" s="28" t="s">
        <v>1006</v>
      </c>
      <c r="AG618" s="30"/>
      <c r="AH618" s="30"/>
      <c r="AI618" s="30"/>
      <c r="AJ618" s="30"/>
      <c r="AK618" s="30"/>
      <c r="AL618" s="30"/>
      <c r="AM618" s="30"/>
      <c r="AN618" s="30"/>
    </row>
    <row r="619" spans="26:40" x14ac:dyDescent="0.3">
      <c r="Z619" s="31"/>
      <c r="AA619" s="31"/>
      <c r="AB619" s="29"/>
      <c r="AC619" s="28" t="s">
        <v>182</v>
      </c>
      <c r="AD619" s="28" t="s">
        <v>197</v>
      </c>
      <c r="AE619" s="11" t="str">
        <f t="shared" si="20"/>
        <v>河北省承德市</v>
      </c>
      <c r="AF619" s="28" t="s">
        <v>1007</v>
      </c>
      <c r="AG619" s="30"/>
      <c r="AH619" s="30"/>
      <c r="AI619" s="30"/>
      <c r="AJ619" s="30"/>
      <c r="AK619" s="30"/>
      <c r="AL619" s="30"/>
      <c r="AM619" s="30"/>
      <c r="AN619" s="30"/>
    </row>
    <row r="620" spans="26:40" x14ac:dyDescent="0.3">
      <c r="Z620" s="31"/>
      <c r="AA620" s="31"/>
      <c r="AB620" s="29"/>
      <c r="AC620" s="28" t="s">
        <v>182</v>
      </c>
      <c r="AD620" s="28" t="s">
        <v>197</v>
      </c>
      <c r="AE620" s="11" t="str">
        <f t="shared" si="20"/>
        <v>河北省承德市</v>
      </c>
      <c r="AF620" s="28" t="s">
        <v>1008</v>
      </c>
      <c r="AG620" s="30"/>
      <c r="AH620" s="30"/>
      <c r="AI620" s="30"/>
      <c r="AJ620" s="30"/>
      <c r="AK620" s="30"/>
      <c r="AL620" s="30"/>
      <c r="AM620" s="30"/>
      <c r="AN620" s="30"/>
    </row>
    <row r="621" spans="26:40" x14ac:dyDescent="0.3">
      <c r="Z621" s="31"/>
      <c r="AA621" s="31"/>
      <c r="AB621" s="29"/>
      <c r="AC621" s="28" t="s">
        <v>182</v>
      </c>
      <c r="AD621" s="28" t="s">
        <v>197</v>
      </c>
      <c r="AE621" s="11" t="str">
        <f t="shared" si="20"/>
        <v>河北省承德市</v>
      </c>
      <c r="AF621" s="28" t="s">
        <v>1009</v>
      </c>
      <c r="AG621" s="30"/>
      <c r="AH621" s="30"/>
      <c r="AI621" s="30"/>
      <c r="AJ621" s="30"/>
      <c r="AK621" s="30"/>
      <c r="AL621" s="30"/>
      <c r="AM621" s="30"/>
      <c r="AN621" s="30"/>
    </row>
    <row r="622" spans="26:40" x14ac:dyDescent="0.3">
      <c r="Z622" s="31"/>
      <c r="AA622" s="31"/>
      <c r="AB622" s="29"/>
      <c r="AC622" s="28" t="s">
        <v>182</v>
      </c>
      <c r="AD622" s="28" t="s">
        <v>197</v>
      </c>
      <c r="AE622" s="11" t="str">
        <f t="shared" si="20"/>
        <v>河北省承德市</v>
      </c>
      <c r="AF622" s="28" t="s">
        <v>1010</v>
      </c>
      <c r="AG622" s="30"/>
      <c r="AH622" s="30"/>
      <c r="AI622" s="30"/>
      <c r="AJ622" s="30"/>
      <c r="AK622" s="30"/>
      <c r="AL622" s="30"/>
      <c r="AM622" s="30"/>
      <c r="AN622" s="30"/>
    </row>
    <row r="623" spans="26:40" x14ac:dyDescent="0.3">
      <c r="Z623" s="31"/>
      <c r="AA623" s="31"/>
      <c r="AB623" s="29"/>
      <c r="AC623" s="28" t="s">
        <v>182</v>
      </c>
      <c r="AD623" s="28" t="s">
        <v>197</v>
      </c>
      <c r="AE623" s="11" t="str">
        <f t="shared" si="20"/>
        <v>河北省承德市</v>
      </c>
      <c r="AF623" s="28" t="s">
        <v>1011</v>
      </c>
      <c r="AG623" s="30"/>
      <c r="AH623" s="30"/>
      <c r="AI623" s="30"/>
      <c r="AJ623" s="30"/>
      <c r="AK623" s="30"/>
      <c r="AL623" s="30"/>
      <c r="AM623" s="30"/>
      <c r="AN623" s="30"/>
    </row>
    <row r="624" spans="26:40" x14ac:dyDescent="0.3">
      <c r="Z624" s="31"/>
      <c r="AA624" s="31"/>
      <c r="AB624" s="29"/>
      <c r="AC624" s="28" t="s">
        <v>182</v>
      </c>
      <c r="AD624" s="28" t="s">
        <v>197</v>
      </c>
      <c r="AE624" s="11" t="str">
        <f t="shared" si="20"/>
        <v>河北省承德市</v>
      </c>
      <c r="AF624" s="28" t="s">
        <v>1012</v>
      </c>
      <c r="AG624" s="30"/>
      <c r="AH624" s="30"/>
      <c r="AI624" s="30"/>
      <c r="AJ624" s="30"/>
      <c r="AK624" s="30"/>
      <c r="AL624" s="30"/>
      <c r="AM624" s="30"/>
      <c r="AN624" s="30"/>
    </row>
    <row r="625" spans="26:40" x14ac:dyDescent="0.3">
      <c r="Z625" s="31"/>
      <c r="AA625" s="31"/>
      <c r="AB625" s="29"/>
      <c r="AC625" s="28" t="s">
        <v>182</v>
      </c>
      <c r="AD625" s="28" t="s">
        <v>197</v>
      </c>
      <c r="AE625" s="11" t="str">
        <f t="shared" si="20"/>
        <v>河北省承德市</v>
      </c>
      <c r="AF625" s="28" t="s">
        <v>1013</v>
      </c>
      <c r="AG625" s="30"/>
      <c r="AH625" s="30"/>
      <c r="AI625" s="30"/>
      <c r="AJ625" s="30"/>
      <c r="AK625" s="30"/>
      <c r="AL625" s="30"/>
      <c r="AM625" s="30"/>
      <c r="AN625" s="30"/>
    </row>
    <row r="626" spans="26:40" x14ac:dyDescent="0.3">
      <c r="Z626" s="31"/>
      <c r="AA626" s="31"/>
      <c r="AB626" s="29"/>
      <c r="AC626" s="28" t="s">
        <v>182</v>
      </c>
      <c r="AD626" s="28" t="s">
        <v>197</v>
      </c>
      <c r="AE626" s="11" t="str">
        <f t="shared" si="20"/>
        <v>河北省承德市</v>
      </c>
      <c r="AF626" s="28" t="s">
        <v>1014</v>
      </c>
      <c r="AG626" s="30"/>
      <c r="AH626" s="30"/>
      <c r="AI626" s="30"/>
      <c r="AJ626" s="30"/>
      <c r="AK626" s="30"/>
      <c r="AL626" s="30"/>
      <c r="AM626" s="30"/>
      <c r="AN626" s="30"/>
    </row>
    <row r="627" spans="26:40" x14ac:dyDescent="0.3">
      <c r="Z627" s="31"/>
      <c r="AA627" s="31"/>
      <c r="AB627" s="29"/>
      <c r="AC627" s="28" t="s">
        <v>182</v>
      </c>
      <c r="AD627" s="28" t="s">
        <v>199</v>
      </c>
      <c r="AE627" s="11" t="str">
        <f t="shared" si="20"/>
        <v>河北省沧州市</v>
      </c>
      <c r="AF627" s="28" t="s">
        <v>887</v>
      </c>
      <c r="AG627" s="30"/>
      <c r="AH627" s="30"/>
      <c r="AI627" s="30"/>
      <c r="AJ627" s="30"/>
      <c r="AK627" s="30"/>
      <c r="AL627" s="30"/>
      <c r="AM627" s="30"/>
      <c r="AN627" s="30"/>
    </row>
    <row r="628" spans="26:40" x14ac:dyDescent="0.3">
      <c r="Z628" s="31"/>
      <c r="AA628" s="31"/>
      <c r="AB628" s="29"/>
      <c r="AC628" s="28" t="s">
        <v>182</v>
      </c>
      <c r="AD628" s="28" t="s">
        <v>199</v>
      </c>
      <c r="AE628" s="11" t="str">
        <f t="shared" si="20"/>
        <v>河北省沧州市</v>
      </c>
      <c r="AF628" s="28" t="s">
        <v>1015</v>
      </c>
      <c r="AG628" s="30"/>
      <c r="AH628" s="30"/>
      <c r="AI628" s="30"/>
      <c r="AJ628" s="30"/>
      <c r="AK628" s="30"/>
      <c r="AL628" s="30"/>
      <c r="AM628" s="30"/>
      <c r="AN628" s="30"/>
    </row>
    <row r="629" spans="26:40" x14ac:dyDescent="0.3">
      <c r="Z629" s="31"/>
      <c r="AA629" s="31"/>
      <c r="AB629" s="29"/>
      <c r="AC629" s="28" t="s">
        <v>182</v>
      </c>
      <c r="AD629" s="28" t="s">
        <v>199</v>
      </c>
      <c r="AE629" s="11" t="str">
        <f t="shared" si="20"/>
        <v>河北省沧州市</v>
      </c>
      <c r="AF629" s="28" t="s">
        <v>1016</v>
      </c>
      <c r="AG629" s="30"/>
      <c r="AH629" s="30"/>
      <c r="AI629" s="30"/>
      <c r="AJ629" s="30"/>
      <c r="AK629" s="30"/>
      <c r="AL629" s="30"/>
      <c r="AM629" s="30"/>
      <c r="AN629" s="30"/>
    </row>
    <row r="630" spans="26:40" x14ac:dyDescent="0.3">
      <c r="Z630" s="31"/>
      <c r="AA630" s="31"/>
      <c r="AB630" s="29"/>
      <c r="AC630" s="28" t="s">
        <v>182</v>
      </c>
      <c r="AD630" s="28" t="s">
        <v>199</v>
      </c>
      <c r="AE630" s="11" t="str">
        <f t="shared" si="20"/>
        <v>河北省沧州市</v>
      </c>
      <c r="AF630" s="28" t="s">
        <v>1017</v>
      </c>
      <c r="AG630" s="30"/>
      <c r="AH630" s="30"/>
      <c r="AI630" s="30"/>
      <c r="AJ630" s="30"/>
      <c r="AK630" s="30"/>
      <c r="AL630" s="30"/>
      <c r="AM630" s="30"/>
      <c r="AN630" s="30"/>
    </row>
    <row r="631" spans="26:40" x14ac:dyDescent="0.3">
      <c r="Z631" s="31"/>
      <c r="AA631" s="31"/>
      <c r="AB631" s="29"/>
      <c r="AC631" s="28" t="s">
        <v>182</v>
      </c>
      <c r="AD631" s="28" t="s">
        <v>199</v>
      </c>
      <c r="AE631" s="11" t="str">
        <f t="shared" si="20"/>
        <v>河北省沧州市</v>
      </c>
      <c r="AF631" s="28" t="s">
        <v>1018</v>
      </c>
      <c r="AG631" s="30"/>
      <c r="AH631" s="30"/>
      <c r="AI631" s="30"/>
      <c r="AJ631" s="30"/>
      <c r="AK631" s="30"/>
      <c r="AL631" s="30"/>
      <c r="AM631" s="30"/>
      <c r="AN631" s="30"/>
    </row>
    <row r="632" spans="26:40" x14ac:dyDescent="0.3">
      <c r="Z632" s="31"/>
      <c r="AA632" s="31"/>
      <c r="AB632" s="29"/>
      <c r="AC632" s="28" t="s">
        <v>182</v>
      </c>
      <c r="AD632" s="28" t="s">
        <v>199</v>
      </c>
      <c r="AE632" s="11" t="str">
        <f t="shared" si="20"/>
        <v>河北省沧州市</v>
      </c>
      <c r="AF632" s="28" t="s">
        <v>1019</v>
      </c>
      <c r="AG632" s="30"/>
      <c r="AH632" s="30"/>
      <c r="AI632" s="30"/>
      <c r="AJ632" s="30"/>
      <c r="AK632" s="30"/>
      <c r="AL632" s="30"/>
      <c r="AM632" s="30"/>
      <c r="AN632" s="30"/>
    </row>
    <row r="633" spans="26:40" x14ac:dyDescent="0.3">
      <c r="Z633" s="31"/>
      <c r="AA633" s="31"/>
      <c r="AB633" s="29"/>
      <c r="AC633" s="28" t="s">
        <v>182</v>
      </c>
      <c r="AD633" s="28" t="s">
        <v>199</v>
      </c>
      <c r="AE633" s="11" t="str">
        <f t="shared" si="20"/>
        <v>河北省沧州市</v>
      </c>
      <c r="AF633" s="28" t="s">
        <v>1020</v>
      </c>
      <c r="AG633" s="30"/>
      <c r="AH633" s="30"/>
      <c r="AI633" s="30"/>
      <c r="AJ633" s="30"/>
      <c r="AK633" s="30"/>
      <c r="AL633" s="30"/>
      <c r="AM633" s="30"/>
      <c r="AN633" s="30"/>
    </row>
    <row r="634" spans="26:40" x14ac:dyDescent="0.3">
      <c r="Z634" s="31"/>
      <c r="AA634" s="31"/>
      <c r="AB634" s="29"/>
      <c r="AC634" s="28" t="s">
        <v>182</v>
      </c>
      <c r="AD634" s="28" t="s">
        <v>199</v>
      </c>
      <c r="AE634" s="11" t="str">
        <f t="shared" si="20"/>
        <v>河北省沧州市</v>
      </c>
      <c r="AF634" s="28" t="s">
        <v>1021</v>
      </c>
      <c r="AG634" s="30"/>
      <c r="AH634" s="30"/>
      <c r="AI634" s="30"/>
      <c r="AJ634" s="30"/>
      <c r="AK634" s="30"/>
      <c r="AL634" s="30"/>
      <c r="AM634" s="30"/>
      <c r="AN634" s="30"/>
    </row>
    <row r="635" spans="26:40" x14ac:dyDescent="0.3">
      <c r="Z635" s="31"/>
      <c r="AA635" s="31"/>
      <c r="AB635" s="29"/>
      <c r="AC635" s="28" t="s">
        <v>182</v>
      </c>
      <c r="AD635" s="28" t="s">
        <v>199</v>
      </c>
      <c r="AE635" s="11" t="str">
        <f t="shared" si="20"/>
        <v>河北省沧州市</v>
      </c>
      <c r="AF635" s="28" t="s">
        <v>1022</v>
      </c>
      <c r="AG635" s="30"/>
      <c r="AH635" s="30"/>
      <c r="AI635" s="30"/>
      <c r="AJ635" s="30"/>
      <c r="AK635" s="30"/>
      <c r="AL635" s="30"/>
      <c r="AM635" s="30"/>
      <c r="AN635" s="30"/>
    </row>
    <row r="636" spans="26:40" x14ac:dyDescent="0.3">
      <c r="Z636" s="31"/>
      <c r="AA636" s="31"/>
      <c r="AB636" s="29"/>
      <c r="AC636" s="28" t="s">
        <v>182</v>
      </c>
      <c r="AD636" s="28" t="s">
        <v>199</v>
      </c>
      <c r="AE636" s="11" t="str">
        <f t="shared" si="20"/>
        <v>河北省沧州市</v>
      </c>
      <c r="AF636" s="28" t="s">
        <v>1023</v>
      </c>
      <c r="AG636" s="30"/>
      <c r="AH636" s="30"/>
      <c r="AI636" s="30"/>
      <c r="AJ636" s="30"/>
      <c r="AK636" s="30"/>
      <c r="AL636" s="30"/>
      <c r="AM636" s="30"/>
      <c r="AN636" s="30"/>
    </row>
    <row r="637" spans="26:40" x14ac:dyDescent="0.3">
      <c r="Z637" s="31"/>
      <c r="AA637" s="31"/>
      <c r="AB637" s="29"/>
      <c r="AC637" s="28" t="s">
        <v>182</v>
      </c>
      <c r="AD637" s="28" t="s">
        <v>199</v>
      </c>
      <c r="AE637" s="11" t="str">
        <f t="shared" si="20"/>
        <v>河北省沧州市</v>
      </c>
      <c r="AF637" s="28" t="s">
        <v>1024</v>
      </c>
      <c r="AG637" s="30"/>
      <c r="AH637" s="30"/>
      <c r="AI637" s="30"/>
      <c r="AJ637" s="30"/>
      <c r="AK637" s="30"/>
      <c r="AL637" s="30"/>
      <c r="AM637" s="30"/>
      <c r="AN637" s="30"/>
    </row>
    <row r="638" spans="26:40" x14ac:dyDescent="0.3">
      <c r="Z638" s="31"/>
      <c r="AA638" s="31"/>
      <c r="AB638" s="29"/>
      <c r="AC638" s="28" t="s">
        <v>182</v>
      </c>
      <c r="AD638" s="28" t="s">
        <v>199</v>
      </c>
      <c r="AE638" s="11" t="str">
        <f t="shared" si="20"/>
        <v>河北省沧州市</v>
      </c>
      <c r="AF638" s="28" t="s">
        <v>1025</v>
      </c>
      <c r="AG638" s="30"/>
      <c r="AH638" s="30"/>
      <c r="AI638" s="30"/>
      <c r="AJ638" s="30"/>
      <c r="AK638" s="30"/>
      <c r="AL638" s="30"/>
      <c r="AM638" s="30"/>
      <c r="AN638" s="30"/>
    </row>
    <row r="639" spans="26:40" x14ac:dyDescent="0.3">
      <c r="Z639" s="31"/>
      <c r="AA639" s="31"/>
      <c r="AB639" s="29"/>
      <c r="AC639" s="28" t="s">
        <v>182</v>
      </c>
      <c r="AD639" s="28" t="s">
        <v>199</v>
      </c>
      <c r="AE639" s="11" t="str">
        <f t="shared" si="20"/>
        <v>河北省沧州市</v>
      </c>
      <c r="AF639" s="28" t="s">
        <v>1026</v>
      </c>
      <c r="AG639" s="30"/>
      <c r="AH639" s="30"/>
      <c r="AI639" s="30"/>
      <c r="AJ639" s="30"/>
      <c r="AK639" s="30"/>
      <c r="AL639" s="30"/>
      <c r="AM639" s="30"/>
      <c r="AN639" s="30"/>
    </row>
    <row r="640" spans="26:40" x14ac:dyDescent="0.3">
      <c r="Z640" s="31"/>
      <c r="AA640" s="31"/>
      <c r="AB640" s="29"/>
      <c r="AC640" s="28" t="s">
        <v>182</v>
      </c>
      <c r="AD640" s="28" t="s">
        <v>199</v>
      </c>
      <c r="AE640" s="11" t="str">
        <f t="shared" si="20"/>
        <v>河北省沧州市</v>
      </c>
      <c r="AF640" s="28" t="s">
        <v>1027</v>
      </c>
      <c r="AG640" s="30"/>
      <c r="AH640" s="30"/>
      <c r="AI640" s="30"/>
      <c r="AJ640" s="30"/>
      <c r="AK640" s="30"/>
      <c r="AL640" s="30"/>
      <c r="AM640" s="30"/>
      <c r="AN640" s="30"/>
    </row>
    <row r="641" spans="26:40" x14ac:dyDescent="0.3">
      <c r="Z641" s="31"/>
      <c r="AA641" s="31"/>
      <c r="AB641" s="29"/>
      <c r="AC641" s="28" t="s">
        <v>182</v>
      </c>
      <c r="AD641" s="28" t="s">
        <v>199</v>
      </c>
      <c r="AE641" s="11" t="str">
        <f t="shared" si="20"/>
        <v>河北省沧州市</v>
      </c>
      <c r="AF641" s="28" t="s">
        <v>1028</v>
      </c>
      <c r="AG641" s="30"/>
      <c r="AH641" s="30"/>
      <c r="AI641" s="30"/>
      <c r="AJ641" s="30"/>
      <c r="AK641" s="30"/>
      <c r="AL641" s="30"/>
      <c r="AM641" s="30"/>
      <c r="AN641" s="30"/>
    </row>
    <row r="642" spans="26:40" x14ac:dyDescent="0.3">
      <c r="Z642" s="31"/>
      <c r="AA642" s="31"/>
      <c r="AB642" s="29"/>
      <c r="AC642" s="28" t="s">
        <v>182</v>
      </c>
      <c r="AD642" s="28" t="s">
        <v>199</v>
      </c>
      <c r="AE642" s="11" t="str">
        <f t="shared" ref="AE642:AE705" si="21">AC642&amp;AD642</f>
        <v>河北省沧州市</v>
      </c>
      <c r="AF642" s="28" t="s">
        <v>1029</v>
      </c>
      <c r="AG642" s="30"/>
      <c r="AH642" s="30"/>
      <c r="AI642" s="30"/>
      <c r="AJ642" s="30"/>
      <c r="AK642" s="30"/>
      <c r="AL642" s="30"/>
      <c r="AM642" s="30"/>
      <c r="AN642" s="30"/>
    </row>
    <row r="643" spans="26:40" x14ac:dyDescent="0.3">
      <c r="Z643" s="31"/>
      <c r="AA643" s="31"/>
      <c r="AB643" s="29"/>
      <c r="AC643" s="28" t="s">
        <v>182</v>
      </c>
      <c r="AD643" s="28" t="s">
        <v>201</v>
      </c>
      <c r="AE643" s="11" t="str">
        <f t="shared" si="21"/>
        <v>河北省廊坊市</v>
      </c>
      <c r="AF643" s="28" t="s">
        <v>1030</v>
      </c>
      <c r="AG643" s="30"/>
      <c r="AH643" s="30"/>
      <c r="AI643" s="30"/>
      <c r="AJ643" s="30"/>
      <c r="AK643" s="30"/>
      <c r="AL643" s="30"/>
      <c r="AM643" s="30"/>
      <c r="AN643" s="30"/>
    </row>
    <row r="644" spans="26:40" x14ac:dyDescent="0.3">
      <c r="Z644" s="31"/>
      <c r="AA644" s="31"/>
      <c r="AB644" s="29"/>
      <c r="AC644" s="28" t="s">
        <v>182</v>
      </c>
      <c r="AD644" s="28" t="s">
        <v>201</v>
      </c>
      <c r="AE644" s="11" t="str">
        <f t="shared" si="21"/>
        <v>河北省廊坊市</v>
      </c>
      <c r="AF644" s="28" t="s">
        <v>1031</v>
      </c>
      <c r="AG644" s="30"/>
      <c r="AH644" s="30"/>
      <c r="AI644" s="30"/>
      <c r="AJ644" s="30"/>
      <c r="AK644" s="30"/>
      <c r="AL644" s="30"/>
      <c r="AM644" s="30"/>
      <c r="AN644" s="30"/>
    </row>
    <row r="645" spans="26:40" x14ac:dyDescent="0.3">
      <c r="Z645" s="31"/>
      <c r="AA645" s="31"/>
      <c r="AB645" s="29"/>
      <c r="AC645" s="28" t="s">
        <v>182</v>
      </c>
      <c r="AD645" s="28" t="s">
        <v>201</v>
      </c>
      <c r="AE645" s="11" t="str">
        <f t="shared" si="21"/>
        <v>河北省廊坊市</v>
      </c>
      <c r="AF645" s="28" t="s">
        <v>1032</v>
      </c>
      <c r="AG645" s="30"/>
      <c r="AH645" s="30"/>
      <c r="AI645" s="30"/>
      <c r="AJ645" s="30"/>
      <c r="AK645" s="30"/>
      <c r="AL645" s="30"/>
      <c r="AM645" s="30"/>
      <c r="AN645" s="30"/>
    </row>
    <row r="646" spans="26:40" x14ac:dyDescent="0.3">
      <c r="Z646" s="31"/>
      <c r="AA646" s="31"/>
      <c r="AB646" s="29"/>
      <c r="AC646" s="28" t="s">
        <v>182</v>
      </c>
      <c r="AD646" s="28" t="s">
        <v>201</v>
      </c>
      <c r="AE646" s="11" t="str">
        <f t="shared" si="21"/>
        <v>河北省廊坊市</v>
      </c>
      <c r="AF646" s="28" t="s">
        <v>1033</v>
      </c>
      <c r="AG646" s="30"/>
      <c r="AH646" s="30"/>
      <c r="AI646" s="30"/>
      <c r="AJ646" s="30"/>
      <c r="AK646" s="30"/>
      <c r="AL646" s="30"/>
      <c r="AM646" s="30"/>
      <c r="AN646" s="30"/>
    </row>
    <row r="647" spans="26:40" x14ac:dyDescent="0.3">
      <c r="Z647" s="31"/>
      <c r="AA647" s="31"/>
      <c r="AB647" s="29"/>
      <c r="AC647" s="28" t="s">
        <v>182</v>
      </c>
      <c r="AD647" s="28" t="s">
        <v>201</v>
      </c>
      <c r="AE647" s="11" t="str">
        <f t="shared" si="21"/>
        <v>河北省廊坊市</v>
      </c>
      <c r="AF647" s="28" t="s">
        <v>1034</v>
      </c>
      <c r="AG647" s="30"/>
      <c r="AH647" s="30"/>
      <c r="AI647" s="30"/>
      <c r="AJ647" s="30"/>
      <c r="AK647" s="30"/>
      <c r="AL647" s="30"/>
      <c r="AM647" s="30"/>
      <c r="AN647" s="30"/>
    </row>
    <row r="648" spans="26:40" x14ac:dyDescent="0.3">
      <c r="Z648" s="31"/>
      <c r="AA648" s="31"/>
      <c r="AB648" s="29"/>
      <c r="AC648" s="28" t="s">
        <v>182</v>
      </c>
      <c r="AD648" s="28" t="s">
        <v>201</v>
      </c>
      <c r="AE648" s="11" t="str">
        <f t="shared" si="21"/>
        <v>河北省廊坊市</v>
      </c>
      <c r="AF648" s="28" t="s">
        <v>1035</v>
      </c>
      <c r="AG648" s="30"/>
      <c r="AH648" s="30"/>
      <c r="AI648" s="30"/>
      <c r="AJ648" s="30"/>
      <c r="AK648" s="30"/>
      <c r="AL648" s="30"/>
      <c r="AM648" s="30"/>
      <c r="AN648" s="30"/>
    </row>
    <row r="649" spans="26:40" x14ac:dyDescent="0.3">
      <c r="Z649" s="31"/>
      <c r="AA649" s="31"/>
      <c r="AB649" s="29"/>
      <c r="AC649" s="28" t="s">
        <v>182</v>
      </c>
      <c r="AD649" s="28" t="s">
        <v>201</v>
      </c>
      <c r="AE649" s="11" t="str">
        <f t="shared" si="21"/>
        <v>河北省廊坊市</v>
      </c>
      <c r="AF649" s="28" t="s">
        <v>1036</v>
      </c>
      <c r="AG649" s="30"/>
      <c r="AH649" s="30"/>
      <c r="AI649" s="30"/>
      <c r="AJ649" s="30"/>
      <c r="AK649" s="30"/>
      <c r="AL649" s="30"/>
      <c r="AM649" s="30"/>
      <c r="AN649" s="30"/>
    </row>
    <row r="650" spans="26:40" x14ac:dyDescent="0.3">
      <c r="Z650" s="31"/>
      <c r="AA650" s="31"/>
      <c r="AB650" s="29"/>
      <c r="AC650" s="28" t="s">
        <v>182</v>
      </c>
      <c r="AD650" s="28" t="s">
        <v>201</v>
      </c>
      <c r="AE650" s="11" t="str">
        <f t="shared" si="21"/>
        <v>河北省廊坊市</v>
      </c>
      <c r="AF650" s="28" t="s">
        <v>1037</v>
      </c>
      <c r="AG650" s="30"/>
      <c r="AH650" s="30"/>
      <c r="AI650" s="30"/>
      <c r="AJ650" s="30"/>
      <c r="AK650" s="30"/>
      <c r="AL650" s="30"/>
      <c r="AM650" s="30"/>
      <c r="AN650" s="30"/>
    </row>
    <row r="651" spans="26:40" x14ac:dyDescent="0.3">
      <c r="Z651" s="31"/>
      <c r="AA651" s="31"/>
      <c r="AB651" s="29"/>
      <c r="AC651" s="28" t="s">
        <v>182</v>
      </c>
      <c r="AD651" s="28" t="s">
        <v>201</v>
      </c>
      <c r="AE651" s="11" t="str">
        <f t="shared" si="21"/>
        <v>河北省廊坊市</v>
      </c>
      <c r="AF651" s="28" t="s">
        <v>1038</v>
      </c>
      <c r="AG651" s="30"/>
      <c r="AH651" s="30"/>
      <c r="AI651" s="30"/>
      <c r="AJ651" s="30"/>
      <c r="AK651" s="30"/>
      <c r="AL651" s="30"/>
      <c r="AM651" s="30"/>
      <c r="AN651" s="30"/>
    </row>
    <row r="652" spans="26:40" x14ac:dyDescent="0.3">
      <c r="Z652" s="31"/>
      <c r="AA652" s="31"/>
      <c r="AB652" s="29"/>
      <c r="AC652" s="28" t="s">
        <v>182</v>
      </c>
      <c r="AD652" s="28" t="s">
        <v>201</v>
      </c>
      <c r="AE652" s="11" t="str">
        <f t="shared" si="21"/>
        <v>河北省廊坊市</v>
      </c>
      <c r="AF652" s="28" t="s">
        <v>1039</v>
      </c>
      <c r="AG652" s="30"/>
      <c r="AH652" s="30"/>
      <c r="AI652" s="30"/>
      <c r="AJ652" s="30"/>
      <c r="AK652" s="30"/>
      <c r="AL652" s="30"/>
      <c r="AM652" s="30"/>
      <c r="AN652" s="30"/>
    </row>
    <row r="653" spans="26:40" x14ac:dyDescent="0.3">
      <c r="Z653" s="31"/>
      <c r="AA653" s="31"/>
      <c r="AB653" s="29"/>
      <c r="AC653" s="28" t="s">
        <v>182</v>
      </c>
      <c r="AD653" s="28" t="s">
        <v>203</v>
      </c>
      <c r="AE653" s="11" t="str">
        <f t="shared" si="21"/>
        <v>河北省衡水市</v>
      </c>
      <c r="AF653" s="28" t="s">
        <v>1040</v>
      </c>
      <c r="AG653" s="30"/>
      <c r="AH653" s="30"/>
      <c r="AI653" s="30"/>
      <c r="AJ653" s="30"/>
      <c r="AK653" s="30"/>
      <c r="AL653" s="30"/>
      <c r="AM653" s="30"/>
      <c r="AN653" s="30"/>
    </row>
    <row r="654" spans="26:40" x14ac:dyDescent="0.3">
      <c r="Z654" s="31"/>
      <c r="AA654" s="31"/>
      <c r="AB654" s="29"/>
      <c r="AC654" s="28" t="s">
        <v>182</v>
      </c>
      <c r="AD654" s="28" t="s">
        <v>203</v>
      </c>
      <c r="AE654" s="11" t="str">
        <f t="shared" si="21"/>
        <v>河北省衡水市</v>
      </c>
      <c r="AF654" s="28" t="s">
        <v>1041</v>
      </c>
      <c r="AG654" s="30"/>
      <c r="AH654" s="30"/>
      <c r="AI654" s="30"/>
      <c r="AJ654" s="30"/>
      <c r="AK654" s="30"/>
      <c r="AL654" s="30"/>
      <c r="AM654" s="30"/>
      <c r="AN654" s="30"/>
    </row>
    <row r="655" spans="26:40" x14ac:dyDescent="0.3">
      <c r="Z655" s="31"/>
      <c r="AA655" s="31"/>
      <c r="AB655" s="29"/>
      <c r="AC655" s="28" t="s">
        <v>182</v>
      </c>
      <c r="AD655" s="28" t="s">
        <v>203</v>
      </c>
      <c r="AE655" s="11" t="str">
        <f t="shared" si="21"/>
        <v>河北省衡水市</v>
      </c>
      <c r="AF655" s="28" t="s">
        <v>1042</v>
      </c>
      <c r="AG655" s="30"/>
      <c r="AH655" s="30"/>
      <c r="AI655" s="30"/>
      <c r="AJ655" s="30"/>
      <c r="AK655" s="30"/>
      <c r="AL655" s="30"/>
      <c r="AM655" s="30"/>
      <c r="AN655" s="30"/>
    </row>
    <row r="656" spans="26:40" x14ac:dyDescent="0.3">
      <c r="Z656" s="31"/>
      <c r="AA656" s="31"/>
      <c r="AB656" s="29"/>
      <c r="AC656" s="28" t="s">
        <v>182</v>
      </c>
      <c r="AD656" s="28" t="s">
        <v>203</v>
      </c>
      <c r="AE656" s="11" t="str">
        <f t="shared" si="21"/>
        <v>河北省衡水市</v>
      </c>
      <c r="AF656" s="28" t="s">
        <v>1043</v>
      </c>
      <c r="AG656" s="30"/>
      <c r="AH656" s="30"/>
      <c r="AI656" s="30"/>
      <c r="AJ656" s="30"/>
      <c r="AK656" s="30"/>
      <c r="AL656" s="30"/>
      <c r="AM656" s="30"/>
      <c r="AN656" s="30"/>
    </row>
    <row r="657" spans="26:40" x14ac:dyDescent="0.3">
      <c r="Z657" s="31"/>
      <c r="AA657" s="31"/>
      <c r="AB657" s="29"/>
      <c r="AC657" s="28" t="s">
        <v>182</v>
      </c>
      <c r="AD657" s="28" t="s">
        <v>203</v>
      </c>
      <c r="AE657" s="11" t="str">
        <f t="shared" si="21"/>
        <v>河北省衡水市</v>
      </c>
      <c r="AF657" s="28" t="s">
        <v>1044</v>
      </c>
      <c r="AG657" s="30"/>
      <c r="AH657" s="30"/>
      <c r="AI657" s="30"/>
      <c r="AJ657" s="30"/>
      <c r="AK657" s="30"/>
      <c r="AL657" s="30"/>
      <c r="AM657" s="30"/>
      <c r="AN657" s="30"/>
    </row>
    <row r="658" spans="26:40" x14ac:dyDescent="0.3">
      <c r="Z658" s="31"/>
      <c r="AA658" s="31"/>
      <c r="AB658" s="29"/>
      <c r="AC658" s="28" t="s">
        <v>182</v>
      </c>
      <c r="AD658" s="28" t="s">
        <v>203</v>
      </c>
      <c r="AE658" s="11" t="str">
        <f t="shared" si="21"/>
        <v>河北省衡水市</v>
      </c>
      <c r="AF658" s="28" t="s">
        <v>1045</v>
      </c>
      <c r="AG658" s="30"/>
      <c r="AH658" s="30"/>
      <c r="AI658" s="30"/>
      <c r="AJ658" s="30"/>
      <c r="AK658" s="30"/>
      <c r="AL658" s="30"/>
      <c r="AM658" s="30"/>
      <c r="AN658" s="30"/>
    </row>
    <row r="659" spans="26:40" x14ac:dyDescent="0.3">
      <c r="Z659" s="31"/>
      <c r="AA659" s="31"/>
      <c r="AB659" s="29"/>
      <c r="AC659" s="28" t="s">
        <v>182</v>
      </c>
      <c r="AD659" s="28" t="s">
        <v>203</v>
      </c>
      <c r="AE659" s="11" t="str">
        <f t="shared" si="21"/>
        <v>河北省衡水市</v>
      </c>
      <c r="AF659" s="28" t="s">
        <v>1046</v>
      </c>
      <c r="AG659" s="30"/>
      <c r="AH659" s="30"/>
      <c r="AI659" s="30"/>
      <c r="AJ659" s="30"/>
      <c r="AK659" s="30"/>
      <c r="AL659" s="30"/>
      <c r="AM659" s="30"/>
      <c r="AN659" s="30"/>
    </row>
    <row r="660" spans="26:40" x14ac:dyDescent="0.3">
      <c r="Z660" s="31"/>
      <c r="AA660" s="31"/>
      <c r="AB660" s="29"/>
      <c r="AC660" s="28" t="s">
        <v>182</v>
      </c>
      <c r="AD660" s="28" t="s">
        <v>203</v>
      </c>
      <c r="AE660" s="11" t="str">
        <f t="shared" si="21"/>
        <v>河北省衡水市</v>
      </c>
      <c r="AF660" s="28" t="s">
        <v>1047</v>
      </c>
      <c r="AG660" s="30"/>
      <c r="AH660" s="30"/>
      <c r="AI660" s="30"/>
      <c r="AJ660" s="30"/>
      <c r="AK660" s="30"/>
      <c r="AL660" s="30"/>
      <c r="AM660" s="30"/>
      <c r="AN660" s="30"/>
    </row>
    <row r="661" spans="26:40" x14ac:dyDescent="0.3">
      <c r="Z661" s="31"/>
      <c r="AA661" s="31"/>
      <c r="AB661" s="29"/>
      <c r="AC661" s="28" t="s">
        <v>182</v>
      </c>
      <c r="AD661" s="28" t="s">
        <v>203</v>
      </c>
      <c r="AE661" s="11" t="str">
        <f t="shared" si="21"/>
        <v>河北省衡水市</v>
      </c>
      <c r="AF661" s="28" t="s">
        <v>1048</v>
      </c>
      <c r="AG661" s="30"/>
      <c r="AH661" s="30"/>
      <c r="AI661" s="30"/>
      <c r="AJ661" s="30"/>
      <c r="AK661" s="30"/>
      <c r="AL661" s="30"/>
      <c r="AM661" s="30"/>
      <c r="AN661" s="30"/>
    </row>
    <row r="662" spans="26:40" x14ac:dyDescent="0.3">
      <c r="Z662" s="31"/>
      <c r="AA662" s="31"/>
      <c r="AB662" s="29"/>
      <c r="AC662" s="28" t="s">
        <v>182</v>
      </c>
      <c r="AD662" s="28" t="s">
        <v>203</v>
      </c>
      <c r="AE662" s="11" t="str">
        <f t="shared" si="21"/>
        <v>河北省衡水市</v>
      </c>
      <c r="AF662" s="28" t="s">
        <v>1049</v>
      </c>
      <c r="AG662" s="30"/>
      <c r="AH662" s="30"/>
      <c r="AI662" s="30"/>
      <c r="AJ662" s="30"/>
      <c r="AK662" s="30"/>
      <c r="AL662" s="30"/>
      <c r="AM662" s="30"/>
      <c r="AN662" s="30"/>
    </row>
    <row r="663" spans="26:40" x14ac:dyDescent="0.3">
      <c r="Z663" s="31"/>
      <c r="AA663" s="31"/>
      <c r="AB663" s="29"/>
      <c r="AC663" s="28" t="s">
        <v>182</v>
      </c>
      <c r="AD663" s="28" t="s">
        <v>203</v>
      </c>
      <c r="AE663" s="11" t="str">
        <f t="shared" si="21"/>
        <v>河北省衡水市</v>
      </c>
      <c r="AF663" s="28" t="s">
        <v>1050</v>
      </c>
      <c r="AG663" s="30"/>
      <c r="AH663" s="30"/>
      <c r="AI663" s="30"/>
      <c r="AJ663" s="30"/>
      <c r="AK663" s="30"/>
      <c r="AL663" s="30"/>
      <c r="AM663" s="30"/>
      <c r="AN663" s="30"/>
    </row>
    <row r="664" spans="26:40" x14ac:dyDescent="0.3">
      <c r="Z664" s="31"/>
      <c r="AA664" s="31"/>
      <c r="AB664" s="29"/>
      <c r="AC664" s="28" t="s">
        <v>205</v>
      </c>
      <c r="AD664" s="28" t="s">
        <v>206</v>
      </c>
      <c r="AE664" s="11" t="str">
        <f t="shared" si="21"/>
        <v>山西省太原市</v>
      </c>
      <c r="AF664" s="28" t="s">
        <v>1051</v>
      </c>
      <c r="AG664" s="30"/>
      <c r="AH664" s="30"/>
      <c r="AI664" s="30"/>
      <c r="AJ664" s="30"/>
      <c r="AK664" s="30"/>
      <c r="AL664" s="30"/>
      <c r="AM664" s="30"/>
      <c r="AN664" s="30"/>
    </row>
    <row r="665" spans="26:40" x14ac:dyDescent="0.3">
      <c r="Z665" s="31"/>
      <c r="AA665" s="31"/>
      <c r="AB665" s="29"/>
      <c r="AC665" s="28" t="s">
        <v>205</v>
      </c>
      <c r="AD665" s="28" t="s">
        <v>206</v>
      </c>
      <c r="AE665" s="11" t="str">
        <f t="shared" si="21"/>
        <v>山西省太原市</v>
      </c>
      <c r="AF665" s="28" t="s">
        <v>1052</v>
      </c>
      <c r="AG665" s="30"/>
      <c r="AH665" s="30"/>
      <c r="AI665" s="30"/>
      <c r="AJ665" s="30"/>
      <c r="AK665" s="30"/>
      <c r="AL665" s="30"/>
      <c r="AM665" s="30"/>
      <c r="AN665" s="30"/>
    </row>
    <row r="666" spans="26:40" x14ac:dyDescent="0.3">
      <c r="Z666" s="31"/>
      <c r="AA666" s="31"/>
      <c r="AB666" s="29"/>
      <c r="AC666" s="28" t="s">
        <v>205</v>
      </c>
      <c r="AD666" s="28" t="s">
        <v>206</v>
      </c>
      <c r="AE666" s="11" t="str">
        <f t="shared" si="21"/>
        <v>山西省太原市</v>
      </c>
      <c r="AF666" s="28" t="s">
        <v>1053</v>
      </c>
      <c r="AG666" s="30"/>
      <c r="AH666" s="30"/>
      <c r="AI666" s="30"/>
      <c r="AJ666" s="30"/>
      <c r="AK666" s="30"/>
      <c r="AL666" s="30"/>
      <c r="AM666" s="30"/>
      <c r="AN666" s="30"/>
    </row>
    <row r="667" spans="26:40" x14ac:dyDescent="0.3">
      <c r="Z667" s="31"/>
      <c r="AA667" s="31"/>
      <c r="AB667" s="29"/>
      <c r="AC667" s="28" t="s">
        <v>205</v>
      </c>
      <c r="AD667" s="28" t="s">
        <v>206</v>
      </c>
      <c r="AE667" s="11" t="str">
        <f t="shared" si="21"/>
        <v>山西省太原市</v>
      </c>
      <c r="AF667" s="28" t="s">
        <v>1054</v>
      </c>
      <c r="AG667" s="30"/>
      <c r="AH667" s="30"/>
      <c r="AI667" s="30"/>
      <c r="AJ667" s="30"/>
      <c r="AK667" s="30"/>
      <c r="AL667" s="30"/>
      <c r="AM667" s="30"/>
      <c r="AN667" s="30"/>
    </row>
    <row r="668" spans="26:40" x14ac:dyDescent="0.3">
      <c r="Z668" s="31"/>
      <c r="AA668" s="31"/>
      <c r="AB668" s="29"/>
      <c r="AC668" s="28" t="s">
        <v>205</v>
      </c>
      <c r="AD668" s="28" t="s">
        <v>206</v>
      </c>
      <c r="AE668" s="11" t="str">
        <f t="shared" si="21"/>
        <v>山西省太原市</v>
      </c>
      <c r="AF668" s="28" t="s">
        <v>1055</v>
      </c>
      <c r="AG668" s="30"/>
      <c r="AH668" s="30"/>
      <c r="AI668" s="30"/>
      <c r="AJ668" s="30"/>
      <c r="AK668" s="30"/>
      <c r="AL668" s="30"/>
      <c r="AM668" s="30"/>
      <c r="AN668" s="30"/>
    </row>
    <row r="669" spans="26:40" x14ac:dyDescent="0.3">
      <c r="Z669" s="31"/>
      <c r="AA669" s="31"/>
      <c r="AB669" s="29"/>
      <c r="AC669" s="28" t="s">
        <v>205</v>
      </c>
      <c r="AD669" s="28" t="s">
        <v>206</v>
      </c>
      <c r="AE669" s="11" t="str">
        <f t="shared" si="21"/>
        <v>山西省太原市</v>
      </c>
      <c r="AF669" s="28" t="s">
        <v>1056</v>
      </c>
      <c r="AG669" s="30"/>
      <c r="AH669" s="30"/>
      <c r="AI669" s="30"/>
      <c r="AJ669" s="30"/>
      <c r="AK669" s="30"/>
      <c r="AL669" s="30"/>
      <c r="AM669" s="30"/>
      <c r="AN669" s="30"/>
    </row>
    <row r="670" spans="26:40" x14ac:dyDescent="0.3">
      <c r="Z670" s="31"/>
      <c r="AA670" s="31"/>
      <c r="AB670" s="29"/>
      <c r="AC670" s="28" t="s">
        <v>205</v>
      </c>
      <c r="AD670" s="28" t="s">
        <v>206</v>
      </c>
      <c r="AE670" s="11" t="str">
        <f t="shared" si="21"/>
        <v>山西省太原市</v>
      </c>
      <c r="AF670" s="28" t="s">
        <v>1057</v>
      </c>
      <c r="AG670" s="30"/>
      <c r="AH670" s="30"/>
      <c r="AI670" s="30"/>
      <c r="AJ670" s="30"/>
      <c r="AK670" s="30"/>
      <c r="AL670" s="30"/>
      <c r="AM670" s="30"/>
      <c r="AN670" s="30"/>
    </row>
    <row r="671" spans="26:40" x14ac:dyDescent="0.3">
      <c r="Z671" s="31"/>
      <c r="AA671" s="31"/>
      <c r="AB671" s="29"/>
      <c r="AC671" s="28" t="s">
        <v>205</v>
      </c>
      <c r="AD671" s="28" t="s">
        <v>206</v>
      </c>
      <c r="AE671" s="11" t="str">
        <f t="shared" si="21"/>
        <v>山西省太原市</v>
      </c>
      <c r="AF671" s="28" t="s">
        <v>1058</v>
      </c>
      <c r="AG671" s="30"/>
      <c r="AH671" s="30"/>
      <c r="AI671" s="30"/>
      <c r="AJ671" s="30"/>
      <c r="AK671" s="30"/>
      <c r="AL671" s="30"/>
      <c r="AM671" s="30"/>
      <c r="AN671" s="30"/>
    </row>
    <row r="672" spans="26:40" x14ac:dyDescent="0.3">
      <c r="Z672" s="31"/>
      <c r="AA672" s="31"/>
      <c r="AB672" s="29"/>
      <c r="AC672" s="28" t="s">
        <v>205</v>
      </c>
      <c r="AD672" s="28" t="s">
        <v>206</v>
      </c>
      <c r="AE672" s="11" t="str">
        <f t="shared" si="21"/>
        <v>山西省太原市</v>
      </c>
      <c r="AF672" s="28" t="s">
        <v>1059</v>
      </c>
      <c r="AG672" s="30"/>
      <c r="AH672" s="30"/>
      <c r="AI672" s="30"/>
      <c r="AJ672" s="30"/>
      <c r="AK672" s="30"/>
      <c r="AL672" s="30"/>
      <c r="AM672" s="30"/>
      <c r="AN672" s="30"/>
    </row>
    <row r="673" spans="26:40" x14ac:dyDescent="0.3">
      <c r="Z673" s="31"/>
      <c r="AA673" s="31"/>
      <c r="AB673" s="29"/>
      <c r="AC673" s="28" t="s">
        <v>205</v>
      </c>
      <c r="AD673" s="28" t="s">
        <v>206</v>
      </c>
      <c r="AE673" s="11" t="str">
        <f t="shared" si="21"/>
        <v>山西省太原市</v>
      </c>
      <c r="AF673" s="28" t="s">
        <v>1060</v>
      </c>
      <c r="AG673" s="30"/>
      <c r="AH673" s="30"/>
      <c r="AI673" s="30"/>
      <c r="AJ673" s="30"/>
      <c r="AK673" s="30"/>
      <c r="AL673" s="30"/>
      <c r="AM673" s="30"/>
      <c r="AN673" s="30"/>
    </row>
    <row r="674" spans="26:40" x14ac:dyDescent="0.3">
      <c r="Z674" s="31"/>
      <c r="AA674" s="31"/>
      <c r="AB674" s="29"/>
      <c r="AC674" s="28" t="s">
        <v>205</v>
      </c>
      <c r="AD674" s="28" t="s">
        <v>208</v>
      </c>
      <c r="AE674" s="11" t="str">
        <f t="shared" si="21"/>
        <v>山西省大同市</v>
      </c>
      <c r="AF674" s="28" t="s">
        <v>676</v>
      </c>
      <c r="AG674" s="30"/>
      <c r="AH674" s="30"/>
      <c r="AI674" s="30"/>
      <c r="AJ674" s="30"/>
      <c r="AK674" s="30"/>
      <c r="AL674" s="30"/>
      <c r="AM674" s="30"/>
      <c r="AN674" s="30"/>
    </row>
    <row r="675" spans="26:40" x14ac:dyDescent="0.3">
      <c r="Z675" s="31"/>
      <c r="AA675" s="31"/>
      <c r="AB675" s="29"/>
      <c r="AC675" s="28" t="s">
        <v>205</v>
      </c>
      <c r="AD675" s="28" t="s">
        <v>208</v>
      </c>
      <c r="AE675" s="11" t="str">
        <f t="shared" si="21"/>
        <v>山西省大同市</v>
      </c>
      <c r="AF675" s="28" t="s">
        <v>1061</v>
      </c>
      <c r="AG675" s="30"/>
      <c r="AH675" s="30"/>
      <c r="AI675" s="30"/>
      <c r="AJ675" s="30"/>
      <c r="AK675" s="30"/>
      <c r="AL675" s="30"/>
      <c r="AM675" s="30"/>
      <c r="AN675" s="30"/>
    </row>
    <row r="676" spans="26:40" x14ac:dyDescent="0.3">
      <c r="Z676" s="31"/>
      <c r="AA676" s="31"/>
      <c r="AB676" s="29"/>
      <c r="AC676" s="28" t="s">
        <v>205</v>
      </c>
      <c r="AD676" s="28" t="s">
        <v>208</v>
      </c>
      <c r="AE676" s="11" t="str">
        <f t="shared" si="21"/>
        <v>山西省大同市</v>
      </c>
      <c r="AF676" s="28" t="s">
        <v>1062</v>
      </c>
      <c r="AG676" s="30"/>
      <c r="AH676" s="30"/>
      <c r="AI676" s="30"/>
      <c r="AJ676" s="30"/>
      <c r="AK676" s="30"/>
      <c r="AL676" s="30"/>
      <c r="AM676" s="30"/>
      <c r="AN676" s="30"/>
    </row>
    <row r="677" spans="26:40" x14ac:dyDescent="0.3">
      <c r="Z677" s="31"/>
      <c r="AA677" s="31"/>
      <c r="AB677" s="29"/>
      <c r="AC677" s="28" t="s">
        <v>205</v>
      </c>
      <c r="AD677" s="28" t="s">
        <v>208</v>
      </c>
      <c r="AE677" s="11" t="str">
        <f t="shared" si="21"/>
        <v>山西省大同市</v>
      </c>
      <c r="AF677" s="28" t="s">
        <v>1063</v>
      </c>
      <c r="AG677" s="30"/>
      <c r="AH677" s="30"/>
      <c r="AI677" s="30"/>
      <c r="AJ677" s="30"/>
      <c r="AK677" s="30"/>
      <c r="AL677" s="30"/>
      <c r="AM677" s="30"/>
      <c r="AN677" s="30"/>
    </row>
    <row r="678" spans="26:40" x14ac:dyDescent="0.3">
      <c r="Z678" s="31"/>
      <c r="AA678" s="31"/>
      <c r="AB678" s="29"/>
      <c r="AC678" s="28" t="s">
        <v>205</v>
      </c>
      <c r="AD678" s="28" t="s">
        <v>208</v>
      </c>
      <c r="AE678" s="11" t="str">
        <f t="shared" si="21"/>
        <v>山西省大同市</v>
      </c>
      <c r="AF678" s="28" t="s">
        <v>1064</v>
      </c>
      <c r="AG678" s="30"/>
      <c r="AH678" s="30"/>
      <c r="AI678" s="30"/>
      <c r="AJ678" s="30"/>
      <c r="AK678" s="30"/>
      <c r="AL678" s="30"/>
      <c r="AM678" s="30"/>
      <c r="AN678" s="30"/>
    </row>
    <row r="679" spans="26:40" x14ac:dyDescent="0.3">
      <c r="Z679" s="31"/>
      <c r="AA679" s="31"/>
      <c r="AB679" s="29"/>
      <c r="AC679" s="28" t="s">
        <v>205</v>
      </c>
      <c r="AD679" s="28" t="s">
        <v>208</v>
      </c>
      <c r="AE679" s="11" t="str">
        <f t="shared" si="21"/>
        <v>山西省大同市</v>
      </c>
      <c r="AF679" s="28" t="s">
        <v>1065</v>
      </c>
      <c r="AG679" s="30"/>
      <c r="AH679" s="30"/>
      <c r="AI679" s="30"/>
      <c r="AJ679" s="30"/>
      <c r="AK679" s="30"/>
      <c r="AL679" s="30"/>
      <c r="AM679" s="30"/>
      <c r="AN679" s="30"/>
    </row>
    <row r="680" spans="26:40" x14ac:dyDescent="0.3">
      <c r="Z680" s="31"/>
      <c r="AA680" s="31"/>
      <c r="AB680" s="29"/>
      <c r="AC680" s="28" t="s">
        <v>205</v>
      </c>
      <c r="AD680" s="28" t="s">
        <v>208</v>
      </c>
      <c r="AE680" s="11" t="str">
        <f t="shared" si="21"/>
        <v>山西省大同市</v>
      </c>
      <c r="AF680" s="28" t="s">
        <v>1066</v>
      </c>
      <c r="AG680" s="30"/>
      <c r="AH680" s="30"/>
      <c r="AI680" s="30"/>
      <c r="AJ680" s="30"/>
      <c r="AK680" s="30"/>
      <c r="AL680" s="30"/>
      <c r="AM680" s="30"/>
      <c r="AN680" s="30"/>
    </row>
    <row r="681" spans="26:40" x14ac:dyDescent="0.3">
      <c r="Z681" s="31"/>
      <c r="AA681" s="31"/>
      <c r="AB681" s="29"/>
      <c r="AC681" s="28" t="s">
        <v>205</v>
      </c>
      <c r="AD681" s="28" t="s">
        <v>208</v>
      </c>
      <c r="AE681" s="11" t="str">
        <f t="shared" si="21"/>
        <v>山西省大同市</v>
      </c>
      <c r="AF681" s="28" t="s">
        <v>1067</v>
      </c>
      <c r="AG681" s="30"/>
      <c r="AH681" s="30"/>
      <c r="AI681" s="30"/>
      <c r="AJ681" s="30"/>
      <c r="AK681" s="30"/>
      <c r="AL681" s="30"/>
      <c r="AM681" s="30"/>
      <c r="AN681" s="30"/>
    </row>
    <row r="682" spans="26:40" x14ac:dyDescent="0.3">
      <c r="Z682" s="31"/>
      <c r="AA682" s="31"/>
      <c r="AB682" s="29"/>
      <c r="AC682" s="28" t="s">
        <v>205</v>
      </c>
      <c r="AD682" s="28" t="s">
        <v>208</v>
      </c>
      <c r="AE682" s="11" t="str">
        <f t="shared" si="21"/>
        <v>山西省大同市</v>
      </c>
      <c r="AF682" s="28" t="s">
        <v>1068</v>
      </c>
      <c r="AG682" s="30"/>
      <c r="AH682" s="30"/>
      <c r="AI682" s="30"/>
      <c r="AJ682" s="30"/>
      <c r="AK682" s="30"/>
      <c r="AL682" s="30"/>
      <c r="AM682" s="30"/>
      <c r="AN682" s="30"/>
    </row>
    <row r="683" spans="26:40" x14ac:dyDescent="0.3">
      <c r="Z683" s="31"/>
      <c r="AA683" s="31"/>
      <c r="AB683" s="29"/>
      <c r="AC683" s="28" t="s">
        <v>205</v>
      </c>
      <c r="AD683" s="28" t="s">
        <v>208</v>
      </c>
      <c r="AE683" s="11" t="str">
        <f t="shared" si="21"/>
        <v>山西省大同市</v>
      </c>
      <c r="AF683" s="28" t="s">
        <v>1069</v>
      </c>
      <c r="AG683" s="30"/>
      <c r="AH683" s="30"/>
      <c r="AI683" s="30"/>
      <c r="AJ683" s="30"/>
      <c r="AK683" s="30"/>
      <c r="AL683" s="30"/>
      <c r="AM683" s="30"/>
      <c r="AN683" s="30"/>
    </row>
    <row r="684" spans="26:40" x14ac:dyDescent="0.3">
      <c r="Z684" s="31"/>
      <c r="AA684" s="31"/>
      <c r="AB684" s="29"/>
      <c r="AC684" s="28" t="s">
        <v>205</v>
      </c>
      <c r="AD684" s="28" t="s">
        <v>208</v>
      </c>
      <c r="AE684" s="11" t="str">
        <f t="shared" si="21"/>
        <v>山西省大同市</v>
      </c>
      <c r="AF684" s="28" t="s">
        <v>1070</v>
      </c>
      <c r="AG684" s="30"/>
      <c r="AH684" s="30"/>
      <c r="AI684" s="30"/>
      <c r="AJ684" s="30"/>
      <c r="AK684" s="30"/>
      <c r="AL684" s="30"/>
      <c r="AM684" s="30"/>
      <c r="AN684" s="30"/>
    </row>
    <row r="685" spans="26:40" x14ac:dyDescent="0.3">
      <c r="Z685" s="31"/>
      <c r="AA685" s="31"/>
      <c r="AB685" s="29"/>
      <c r="AC685" s="28" t="s">
        <v>205</v>
      </c>
      <c r="AD685" s="28" t="s">
        <v>210</v>
      </c>
      <c r="AE685" s="11" t="str">
        <f t="shared" si="21"/>
        <v>山西省阳泉市</v>
      </c>
      <c r="AF685" s="28" t="s">
        <v>676</v>
      </c>
      <c r="AG685" s="30"/>
      <c r="AH685" s="30"/>
      <c r="AI685" s="30"/>
      <c r="AJ685" s="30"/>
      <c r="AK685" s="30"/>
      <c r="AL685" s="30"/>
      <c r="AM685" s="30"/>
      <c r="AN685" s="30"/>
    </row>
    <row r="686" spans="26:40" x14ac:dyDescent="0.3">
      <c r="Z686" s="31"/>
      <c r="AA686" s="31"/>
      <c r="AB686" s="29"/>
      <c r="AC686" s="28" t="s">
        <v>205</v>
      </c>
      <c r="AD686" s="28" t="s">
        <v>210</v>
      </c>
      <c r="AE686" s="11" t="str">
        <f t="shared" si="21"/>
        <v>山西省阳泉市</v>
      </c>
      <c r="AF686" s="28" t="s">
        <v>1061</v>
      </c>
      <c r="AG686" s="30"/>
      <c r="AH686" s="30"/>
      <c r="AI686" s="30"/>
      <c r="AJ686" s="30"/>
      <c r="AK686" s="30"/>
      <c r="AL686" s="30"/>
      <c r="AM686" s="30"/>
      <c r="AN686" s="30"/>
    </row>
    <row r="687" spans="26:40" x14ac:dyDescent="0.3">
      <c r="Z687" s="31"/>
      <c r="AA687" s="31"/>
      <c r="AB687" s="29"/>
      <c r="AC687" s="28" t="s">
        <v>205</v>
      </c>
      <c r="AD687" s="28" t="s">
        <v>210</v>
      </c>
      <c r="AE687" s="11" t="str">
        <f t="shared" si="21"/>
        <v>山西省阳泉市</v>
      </c>
      <c r="AF687" s="28" t="s">
        <v>1071</v>
      </c>
      <c r="AG687" s="30"/>
      <c r="AH687" s="30"/>
      <c r="AI687" s="30"/>
      <c r="AJ687" s="30"/>
      <c r="AK687" s="30"/>
      <c r="AL687" s="30"/>
      <c r="AM687" s="30"/>
      <c r="AN687" s="30"/>
    </row>
    <row r="688" spans="26:40" x14ac:dyDescent="0.3">
      <c r="Z688" s="31"/>
      <c r="AA688" s="31"/>
      <c r="AB688" s="29"/>
      <c r="AC688" s="28" t="s">
        <v>205</v>
      </c>
      <c r="AD688" s="28" t="s">
        <v>210</v>
      </c>
      <c r="AE688" s="11" t="str">
        <f t="shared" si="21"/>
        <v>山西省阳泉市</v>
      </c>
      <c r="AF688" s="28" t="s">
        <v>1072</v>
      </c>
      <c r="AG688" s="30"/>
      <c r="AH688" s="30"/>
      <c r="AI688" s="30"/>
      <c r="AJ688" s="30"/>
      <c r="AK688" s="30"/>
      <c r="AL688" s="30"/>
      <c r="AM688" s="30"/>
      <c r="AN688" s="30"/>
    </row>
    <row r="689" spans="26:40" x14ac:dyDescent="0.3">
      <c r="Z689" s="31"/>
      <c r="AA689" s="31"/>
      <c r="AB689" s="29"/>
      <c r="AC689" s="28" t="s">
        <v>205</v>
      </c>
      <c r="AD689" s="28" t="s">
        <v>210</v>
      </c>
      <c r="AE689" s="11" t="str">
        <f t="shared" si="21"/>
        <v>山西省阳泉市</v>
      </c>
      <c r="AF689" s="28" t="s">
        <v>1073</v>
      </c>
      <c r="AG689" s="30"/>
      <c r="AH689" s="30"/>
      <c r="AI689" s="30"/>
      <c r="AJ689" s="30"/>
      <c r="AK689" s="30"/>
      <c r="AL689" s="30"/>
      <c r="AM689" s="30"/>
      <c r="AN689" s="30"/>
    </row>
    <row r="690" spans="26:40" x14ac:dyDescent="0.3">
      <c r="Z690" s="31"/>
      <c r="AA690" s="31"/>
      <c r="AB690" s="29"/>
      <c r="AC690" s="28" t="s">
        <v>205</v>
      </c>
      <c r="AD690" s="28" t="s">
        <v>212</v>
      </c>
      <c r="AE690" s="11" t="str">
        <f t="shared" si="21"/>
        <v>山西省长治市</v>
      </c>
      <c r="AF690" s="28" t="s">
        <v>676</v>
      </c>
      <c r="AG690" s="30"/>
      <c r="AH690" s="30"/>
      <c r="AI690" s="30"/>
      <c r="AJ690" s="30"/>
      <c r="AK690" s="30"/>
      <c r="AL690" s="30"/>
      <c r="AM690" s="30"/>
      <c r="AN690" s="30"/>
    </row>
    <row r="691" spans="26:40" x14ac:dyDescent="0.3">
      <c r="Z691" s="31"/>
      <c r="AA691" s="31"/>
      <c r="AB691" s="29"/>
      <c r="AC691" s="28" t="s">
        <v>205</v>
      </c>
      <c r="AD691" s="28" t="s">
        <v>212</v>
      </c>
      <c r="AE691" s="11" t="str">
        <f t="shared" si="21"/>
        <v>山西省长治市</v>
      </c>
      <c r="AF691" s="28" t="s">
        <v>1071</v>
      </c>
      <c r="AG691" s="30"/>
      <c r="AH691" s="30"/>
      <c r="AI691" s="30"/>
      <c r="AJ691" s="30"/>
      <c r="AK691" s="30"/>
      <c r="AL691" s="30"/>
      <c r="AM691" s="30"/>
      <c r="AN691" s="30"/>
    </row>
    <row r="692" spans="26:40" x14ac:dyDescent="0.3">
      <c r="Z692" s="31"/>
      <c r="AA692" s="31"/>
      <c r="AB692" s="29"/>
      <c r="AC692" s="28" t="s">
        <v>205</v>
      </c>
      <c r="AD692" s="28" t="s">
        <v>212</v>
      </c>
      <c r="AE692" s="11" t="str">
        <f t="shared" si="21"/>
        <v>山西省长治市</v>
      </c>
      <c r="AF692" s="28" t="s">
        <v>1074</v>
      </c>
      <c r="AG692" s="30"/>
      <c r="AH692" s="30"/>
      <c r="AI692" s="30"/>
      <c r="AJ692" s="30"/>
      <c r="AK692" s="30"/>
      <c r="AL692" s="30"/>
      <c r="AM692" s="30"/>
      <c r="AN692" s="30"/>
    </row>
    <row r="693" spans="26:40" x14ac:dyDescent="0.3">
      <c r="Z693" s="31"/>
      <c r="AA693" s="31"/>
      <c r="AB693" s="29"/>
      <c r="AC693" s="28" t="s">
        <v>205</v>
      </c>
      <c r="AD693" s="28" t="s">
        <v>212</v>
      </c>
      <c r="AE693" s="11" t="str">
        <f t="shared" si="21"/>
        <v>山西省长治市</v>
      </c>
      <c r="AF693" s="28" t="s">
        <v>1075</v>
      </c>
      <c r="AG693" s="30"/>
      <c r="AH693" s="30"/>
      <c r="AI693" s="30"/>
      <c r="AJ693" s="30"/>
      <c r="AK693" s="30"/>
      <c r="AL693" s="30"/>
      <c r="AM693" s="30"/>
      <c r="AN693" s="30"/>
    </row>
    <row r="694" spans="26:40" x14ac:dyDescent="0.3">
      <c r="Z694" s="31"/>
      <c r="AA694" s="31"/>
      <c r="AB694" s="29"/>
      <c r="AC694" s="28" t="s">
        <v>205</v>
      </c>
      <c r="AD694" s="28" t="s">
        <v>212</v>
      </c>
      <c r="AE694" s="11" t="str">
        <f t="shared" si="21"/>
        <v>山西省长治市</v>
      </c>
      <c r="AF694" s="28" t="s">
        <v>1076</v>
      </c>
      <c r="AG694" s="30"/>
      <c r="AH694" s="30"/>
      <c r="AI694" s="30"/>
      <c r="AJ694" s="30"/>
      <c r="AK694" s="30"/>
      <c r="AL694" s="30"/>
      <c r="AM694" s="30"/>
      <c r="AN694" s="30"/>
    </row>
    <row r="695" spans="26:40" x14ac:dyDescent="0.3">
      <c r="Z695" s="31"/>
      <c r="AA695" s="31"/>
      <c r="AB695" s="29"/>
      <c r="AC695" s="28" t="s">
        <v>205</v>
      </c>
      <c r="AD695" s="28" t="s">
        <v>212</v>
      </c>
      <c r="AE695" s="11" t="str">
        <f t="shared" si="21"/>
        <v>山西省长治市</v>
      </c>
      <c r="AF695" s="28" t="s">
        <v>1077</v>
      </c>
      <c r="AG695" s="30"/>
      <c r="AH695" s="30"/>
      <c r="AI695" s="30"/>
      <c r="AJ695" s="30"/>
      <c r="AK695" s="30"/>
      <c r="AL695" s="30"/>
      <c r="AM695" s="30"/>
      <c r="AN695" s="30"/>
    </row>
    <row r="696" spans="26:40" x14ac:dyDescent="0.3">
      <c r="Z696" s="31"/>
      <c r="AA696" s="31"/>
      <c r="AB696" s="29"/>
      <c r="AC696" s="28" t="s">
        <v>205</v>
      </c>
      <c r="AD696" s="28" t="s">
        <v>212</v>
      </c>
      <c r="AE696" s="11" t="str">
        <f t="shared" si="21"/>
        <v>山西省长治市</v>
      </c>
      <c r="AF696" s="28" t="s">
        <v>1078</v>
      </c>
      <c r="AG696" s="30"/>
      <c r="AH696" s="30"/>
      <c r="AI696" s="30"/>
      <c r="AJ696" s="30"/>
      <c r="AK696" s="30"/>
      <c r="AL696" s="30"/>
      <c r="AM696" s="30"/>
      <c r="AN696" s="30"/>
    </row>
    <row r="697" spans="26:40" x14ac:dyDescent="0.3">
      <c r="Z697" s="31"/>
      <c r="AA697" s="31"/>
      <c r="AB697" s="29"/>
      <c r="AC697" s="28" t="s">
        <v>205</v>
      </c>
      <c r="AD697" s="28" t="s">
        <v>212</v>
      </c>
      <c r="AE697" s="11" t="str">
        <f t="shared" si="21"/>
        <v>山西省长治市</v>
      </c>
      <c r="AF697" s="28" t="s">
        <v>1079</v>
      </c>
      <c r="AG697" s="30"/>
      <c r="AH697" s="30"/>
      <c r="AI697" s="30"/>
      <c r="AJ697" s="30"/>
      <c r="AK697" s="30"/>
      <c r="AL697" s="30"/>
      <c r="AM697" s="30"/>
      <c r="AN697" s="30"/>
    </row>
    <row r="698" spans="26:40" x14ac:dyDescent="0.3">
      <c r="Z698" s="31"/>
      <c r="AA698" s="31"/>
      <c r="AB698" s="29"/>
      <c r="AC698" s="28" t="s">
        <v>205</v>
      </c>
      <c r="AD698" s="28" t="s">
        <v>212</v>
      </c>
      <c r="AE698" s="11" t="str">
        <f t="shared" si="21"/>
        <v>山西省长治市</v>
      </c>
      <c r="AF698" s="28" t="s">
        <v>1080</v>
      </c>
      <c r="AG698" s="30"/>
      <c r="AH698" s="30"/>
      <c r="AI698" s="30"/>
      <c r="AJ698" s="30"/>
      <c r="AK698" s="30"/>
      <c r="AL698" s="30"/>
      <c r="AM698" s="30"/>
      <c r="AN698" s="30"/>
    </row>
    <row r="699" spans="26:40" x14ac:dyDescent="0.3">
      <c r="Z699" s="31"/>
      <c r="AA699" s="31"/>
      <c r="AB699" s="29"/>
      <c r="AC699" s="28" t="s">
        <v>205</v>
      </c>
      <c r="AD699" s="28" t="s">
        <v>212</v>
      </c>
      <c r="AE699" s="11" t="str">
        <f t="shared" si="21"/>
        <v>山西省长治市</v>
      </c>
      <c r="AF699" s="28" t="s">
        <v>1081</v>
      </c>
      <c r="AG699" s="30"/>
      <c r="AH699" s="30"/>
      <c r="AI699" s="30"/>
      <c r="AJ699" s="30"/>
      <c r="AK699" s="30"/>
      <c r="AL699" s="30"/>
      <c r="AM699" s="30"/>
      <c r="AN699" s="30"/>
    </row>
    <row r="700" spans="26:40" x14ac:dyDescent="0.3">
      <c r="Z700" s="31"/>
      <c r="AA700" s="31"/>
      <c r="AB700" s="29"/>
      <c r="AC700" s="28" t="s">
        <v>205</v>
      </c>
      <c r="AD700" s="28" t="s">
        <v>212</v>
      </c>
      <c r="AE700" s="11" t="str">
        <f t="shared" si="21"/>
        <v>山西省长治市</v>
      </c>
      <c r="AF700" s="28" t="s">
        <v>1082</v>
      </c>
      <c r="AG700" s="30"/>
      <c r="AH700" s="30"/>
      <c r="AI700" s="30"/>
      <c r="AJ700" s="30"/>
      <c r="AK700" s="30"/>
      <c r="AL700" s="30"/>
      <c r="AM700" s="30"/>
      <c r="AN700" s="30"/>
    </row>
    <row r="701" spans="26:40" x14ac:dyDescent="0.3">
      <c r="Z701" s="31"/>
      <c r="AA701" s="31"/>
      <c r="AB701" s="29"/>
      <c r="AC701" s="28" t="s">
        <v>205</v>
      </c>
      <c r="AD701" s="28" t="s">
        <v>212</v>
      </c>
      <c r="AE701" s="11" t="str">
        <f t="shared" si="21"/>
        <v>山西省长治市</v>
      </c>
      <c r="AF701" s="28" t="s">
        <v>1083</v>
      </c>
      <c r="AG701" s="30"/>
      <c r="AH701" s="30"/>
      <c r="AI701" s="30"/>
      <c r="AJ701" s="30"/>
      <c r="AK701" s="30"/>
      <c r="AL701" s="30"/>
      <c r="AM701" s="30"/>
      <c r="AN701" s="30"/>
    </row>
    <row r="702" spans="26:40" x14ac:dyDescent="0.3">
      <c r="Z702" s="31"/>
      <c r="AA702" s="31"/>
      <c r="AB702" s="29"/>
      <c r="AC702" s="28" t="s">
        <v>205</v>
      </c>
      <c r="AD702" s="28" t="s">
        <v>212</v>
      </c>
      <c r="AE702" s="11" t="str">
        <f t="shared" si="21"/>
        <v>山西省长治市</v>
      </c>
      <c r="AF702" s="28" t="s">
        <v>1084</v>
      </c>
      <c r="AG702" s="30"/>
      <c r="AH702" s="30"/>
      <c r="AI702" s="30"/>
      <c r="AJ702" s="30"/>
      <c r="AK702" s="30"/>
      <c r="AL702" s="30"/>
      <c r="AM702" s="30"/>
      <c r="AN702" s="30"/>
    </row>
    <row r="703" spans="26:40" x14ac:dyDescent="0.3">
      <c r="Z703" s="31"/>
      <c r="AA703" s="31"/>
      <c r="AB703" s="29"/>
      <c r="AC703" s="28" t="s">
        <v>205</v>
      </c>
      <c r="AD703" s="28" t="s">
        <v>214</v>
      </c>
      <c r="AE703" s="11" t="str">
        <f t="shared" si="21"/>
        <v>山西省晋城市</v>
      </c>
      <c r="AF703" s="28" t="s">
        <v>676</v>
      </c>
      <c r="AG703" s="30"/>
      <c r="AH703" s="30"/>
      <c r="AI703" s="30"/>
      <c r="AJ703" s="30"/>
      <c r="AK703" s="30"/>
      <c r="AL703" s="30"/>
      <c r="AM703" s="30"/>
      <c r="AN703" s="30"/>
    </row>
    <row r="704" spans="26:40" x14ac:dyDescent="0.3">
      <c r="Z704" s="31"/>
      <c r="AA704" s="31"/>
      <c r="AB704" s="29"/>
      <c r="AC704" s="28" t="s">
        <v>205</v>
      </c>
      <c r="AD704" s="28" t="s">
        <v>214</v>
      </c>
      <c r="AE704" s="11" t="str">
        <f t="shared" si="21"/>
        <v>山西省晋城市</v>
      </c>
      <c r="AF704" s="28" t="s">
        <v>1085</v>
      </c>
      <c r="AG704" s="30"/>
      <c r="AH704" s="30"/>
      <c r="AI704" s="30"/>
      <c r="AJ704" s="30"/>
      <c r="AK704" s="30"/>
      <c r="AL704" s="30"/>
      <c r="AM704" s="30"/>
      <c r="AN704" s="30"/>
    </row>
    <row r="705" spans="26:40" x14ac:dyDescent="0.3">
      <c r="Z705" s="31"/>
      <c r="AA705" s="31"/>
      <c r="AB705" s="29"/>
      <c r="AC705" s="28" t="s">
        <v>205</v>
      </c>
      <c r="AD705" s="28" t="s">
        <v>214</v>
      </c>
      <c r="AE705" s="11" t="str">
        <f t="shared" si="21"/>
        <v>山西省晋城市</v>
      </c>
      <c r="AF705" s="28" t="s">
        <v>1086</v>
      </c>
      <c r="AG705" s="30"/>
      <c r="AH705" s="30"/>
      <c r="AI705" s="30"/>
      <c r="AJ705" s="30"/>
      <c r="AK705" s="30"/>
      <c r="AL705" s="30"/>
      <c r="AM705" s="30"/>
      <c r="AN705" s="30"/>
    </row>
    <row r="706" spans="26:40" x14ac:dyDescent="0.3">
      <c r="Z706" s="31"/>
      <c r="AA706" s="31"/>
      <c r="AB706" s="29"/>
      <c r="AC706" s="28" t="s">
        <v>205</v>
      </c>
      <c r="AD706" s="28" t="s">
        <v>214</v>
      </c>
      <c r="AE706" s="11" t="str">
        <f t="shared" ref="AE706:AE769" si="22">AC706&amp;AD706</f>
        <v>山西省晋城市</v>
      </c>
      <c r="AF706" s="28" t="s">
        <v>1087</v>
      </c>
      <c r="AG706" s="30"/>
      <c r="AH706" s="30"/>
      <c r="AI706" s="30"/>
      <c r="AJ706" s="30"/>
      <c r="AK706" s="30"/>
      <c r="AL706" s="30"/>
      <c r="AM706" s="30"/>
      <c r="AN706" s="30"/>
    </row>
    <row r="707" spans="26:40" x14ac:dyDescent="0.3">
      <c r="Z707" s="31"/>
      <c r="AA707" s="31"/>
      <c r="AB707" s="29"/>
      <c r="AC707" s="28" t="s">
        <v>205</v>
      </c>
      <c r="AD707" s="28" t="s">
        <v>214</v>
      </c>
      <c r="AE707" s="11" t="str">
        <f t="shared" si="22"/>
        <v>山西省晋城市</v>
      </c>
      <c r="AF707" s="28" t="s">
        <v>1088</v>
      </c>
      <c r="AG707" s="30"/>
      <c r="AH707" s="30"/>
      <c r="AI707" s="30"/>
      <c r="AJ707" s="30"/>
      <c r="AK707" s="30"/>
      <c r="AL707" s="30"/>
      <c r="AM707" s="30"/>
      <c r="AN707" s="30"/>
    </row>
    <row r="708" spans="26:40" x14ac:dyDescent="0.3">
      <c r="Z708" s="31"/>
      <c r="AA708" s="31"/>
      <c r="AB708" s="29"/>
      <c r="AC708" s="28" t="s">
        <v>205</v>
      </c>
      <c r="AD708" s="28" t="s">
        <v>214</v>
      </c>
      <c r="AE708" s="11" t="str">
        <f t="shared" si="22"/>
        <v>山西省晋城市</v>
      </c>
      <c r="AF708" s="28" t="s">
        <v>1089</v>
      </c>
      <c r="AG708" s="30"/>
      <c r="AH708" s="30"/>
      <c r="AI708" s="30"/>
      <c r="AJ708" s="30"/>
      <c r="AK708" s="30"/>
      <c r="AL708" s="30"/>
      <c r="AM708" s="30"/>
      <c r="AN708" s="30"/>
    </row>
    <row r="709" spans="26:40" x14ac:dyDescent="0.3">
      <c r="Z709" s="31"/>
      <c r="AA709" s="31"/>
      <c r="AB709" s="29"/>
      <c r="AC709" s="28" t="s">
        <v>205</v>
      </c>
      <c r="AD709" s="28" t="s">
        <v>216</v>
      </c>
      <c r="AE709" s="11" t="str">
        <f t="shared" si="22"/>
        <v>山西省朔州市</v>
      </c>
      <c r="AF709" s="28" t="s">
        <v>1090</v>
      </c>
      <c r="AG709" s="30"/>
      <c r="AH709" s="30"/>
      <c r="AI709" s="30"/>
      <c r="AJ709" s="30"/>
      <c r="AK709" s="30"/>
      <c r="AL709" s="30"/>
      <c r="AM709" s="30"/>
      <c r="AN709" s="30"/>
    </row>
    <row r="710" spans="26:40" x14ac:dyDescent="0.3">
      <c r="Z710" s="31"/>
      <c r="AA710" s="31"/>
      <c r="AB710" s="29"/>
      <c r="AC710" s="28" t="s">
        <v>205</v>
      </c>
      <c r="AD710" s="28" t="s">
        <v>216</v>
      </c>
      <c r="AE710" s="11" t="str">
        <f t="shared" si="22"/>
        <v>山西省朔州市</v>
      </c>
      <c r="AF710" s="28" t="s">
        <v>1091</v>
      </c>
      <c r="AG710" s="30"/>
      <c r="AH710" s="30"/>
      <c r="AI710" s="30"/>
      <c r="AJ710" s="30"/>
      <c r="AK710" s="30"/>
      <c r="AL710" s="30"/>
      <c r="AM710" s="30"/>
      <c r="AN710" s="30"/>
    </row>
    <row r="711" spans="26:40" x14ac:dyDescent="0.3">
      <c r="Z711" s="31"/>
      <c r="AA711" s="31"/>
      <c r="AB711" s="29"/>
      <c r="AC711" s="28" t="s">
        <v>205</v>
      </c>
      <c r="AD711" s="28" t="s">
        <v>216</v>
      </c>
      <c r="AE711" s="11" t="str">
        <f t="shared" si="22"/>
        <v>山西省朔州市</v>
      </c>
      <c r="AF711" s="28" t="s">
        <v>1092</v>
      </c>
      <c r="AG711" s="30"/>
      <c r="AH711" s="30"/>
      <c r="AI711" s="30"/>
      <c r="AJ711" s="30"/>
      <c r="AK711" s="30"/>
      <c r="AL711" s="30"/>
      <c r="AM711" s="30"/>
      <c r="AN711" s="30"/>
    </row>
    <row r="712" spans="26:40" x14ac:dyDescent="0.3">
      <c r="Z712" s="31"/>
      <c r="AA712" s="31"/>
      <c r="AB712" s="29"/>
      <c r="AC712" s="28" t="s">
        <v>205</v>
      </c>
      <c r="AD712" s="28" t="s">
        <v>216</v>
      </c>
      <c r="AE712" s="11" t="str">
        <f t="shared" si="22"/>
        <v>山西省朔州市</v>
      </c>
      <c r="AF712" s="28" t="s">
        <v>1093</v>
      </c>
      <c r="AG712" s="30"/>
      <c r="AH712" s="30"/>
      <c r="AI712" s="30"/>
      <c r="AJ712" s="30"/>
      <c r="AK712" s="30"/>
      <c r="AL712" s="30"/>
      <c r="AM712" s="30"/>
      <c r="AN712" s="30"/>
    </row>
    <row r="713" spans="26:40" x14ac:dyDescent="0.3">
      <c r="Z713" s="31"/>
      <c r="AA713" s="31"/>
      <c r="AB713" s="29"/>
      <c r="AC713" s="28" t="s">
        <v>205</v>
      </c>
      <c r="AD713" s="28" t="s">
        <v>216</v>
      </c>
      <c r="AE713" s="11" t="str">
        <f t="shared" si="22"/>
        <v>山西省朔州市</v>
      </c>
      <c r="AF713" s="28" t="s">
        <v>1094</v>
      </c>
      <c r="AG713" s="30"/>
      <c r="AH713" s="30"/>
      <c r="AI713" s="30"/>
      <c r="AJ713" s="30"/>
      <c r="AK713" s="30"/>
      <c r="AL713" s="30"/>
      <c r="AM713" s="30"/>
      <c r="AN713" s="30"/>
    </row>
    <row r="714" spans="26:40" x14ac:dyDescent="0.3">
      <c r="Z714" s="31"/>
      <c r="AA714" s="31"/>
      <c r="AB714" s="29"/>
      <c r="AC714" s="28" t="s">
        <v>205</v>
      </c>
      <c r="AD714" s="28" t="s">
        <v>216</v>
      </c>
      <c r="AE714" s="11" t="str">
        <f t="shared" si="22"/>
        <v>山西省朔州市</v>
      </c>
      <c r="AF714" s="28" t="s">
        <v>1095</v>
      </c>
      <c r="AG714" s="30"/>
      <c r="AH714" s="30"/>
      <c r="AI714" s="30"/>
      <c r="AJ714" s="30"/>
      <c r="AK714" s="30"/>
      <c r="AL714" s="30"/>
      <c r="AM714" s="30"/>
      <c r="AN714" s="30"/>
    </row>
    <row r="715" spans="26:40" x14ac:dyDescent="0.3">
      <c r="Z715" s="31"/>
      <c r="AA715" s="31"/>
      <c r="AB715" s="29"/>
      <c r="AC715" s="28" t="s">
        <v>205</v>
      </c>
      <c r="AD715" s="28" t="s">
        <v>218</v>
      </c>
      <c r="AE715" s="11" t="str">
        <f t="shared" si="22"/>
        <v>山西省晋中市</v>
      </c>
      <c r="AF715" s="28" t="s">
        <v>1096</v>
      </c>
      <c r="AG715" s="30"/>
      <c r="AH715" s="30"/>
      <c r="AI715" s="30"/>
      <c r="AJ715" s="30"/>
      <c r="AK715" s="30"/>
      <c r="AL715" s="30"/>
      <c r="AM715" s="30"/>
      <c r="AN715" s="30"/>
    </row>
    <row r="716" spans="26:40" x14ac:dyDescent="0.3">
      <c r="Z716" s="31"/>
      <c r="AA716" s="31"/>
      <c r="AB716" s="29"/>
      <c r="AC716" s="28" t="s">
        <v>205</v>
      </c>
      <c r="AD716" s="28" t="s">
        <v>218</v>
      </c>
      <c r="AE716" s="11" t="str">
        <f t="shared" si="22"/>
        <v>山西省晋中市</v>
      </c>
      <c r="AF716" s="28" t="s">
        <v>1097</v>
      </c>
      <c r="AG716" s="30"/>
      <c r="AH716" s="30"/>
      <c r="AI716" s="30"/>
      <c r="AJ716" s="30"/>
      <c r="AK716" s="30"/>
      <c r="AL716" s="30"/>
      <c r="AM716" s="30"/>
      <c r="AN716" s="30"/>
    </row>
    <row r="717" spans="26:40" x14ac:dyDescent="0.3">
      <c r="Z717" s="31"/>
      <c r="AA717" s="31"/>
      <c r="AB717" s="29"/>
      <c r="AC717" s="28" t="s">
        <v>205</v>
      </c>
      <c r="AD717" s="28" t="s">
        <v>218</v>
      </c>
      <c r="AE717" s="11" t="str">
        <f t="shared" si="22"/>
        <v>山西省晋中市</v>
      </c>
      <c r="AF717" s="28" t="s">
        <v>1098</v>
      </c>
      <c r="AG717" s="30"/>
      <c r="AH717" s="30"/>
      <c r="AI717" s="30"/>
      <c r="AJ717" s="30"/>
      <c r="AK717" s="30"/>
      <c r="AL717" s="30"/>
      <c r="AM717" s="30"/>
      <c r="AN717" s="30"/>
    </row>
    <row r="718" spans="26:40" x14ac:dyDescent="0.3">
      <c r="Z718" s="31"/>
      <c r="AA718" s="31"/>
      <c r="AB718" s="29"/>
      <c r="AC718" s="28" t="s">
        <v>205</v>
      </c>
      <c r="AD718" s="28" t="s">
        <v>218</v>
      </c>
      <c r="AE718" s="11" t="str">
        <f t="shared" si="22"/>
        <v>山西省晋中市</v>
      </c>
      <c r="AF718" s="28" t="s">
        <v>1099</v>
      </c>
      <c r="AG718" s="30"/>
      <c r="AH718" s="30"/>
      <c r="AI718" s="30"/>
      <c r="AJ718" s="30"/>
      <c r="AK718" s="30"/>
      <c r="AL718" s="30"/>
      <c r="AM718" s="30"/>
      <c r="AN718" s="30"/>
    </row>
    <row r="719" spans="26:40" x14ac:dyDescent="0.3">
      <c r="Z719" s="31"/>
      <c r="AA719" s="31"/>
      <c r="AB719" s="29"/>
      <c r="AC719" s="28" t="s">
        <v>205</v>
      </c>
      <c r="AD719" s="28" t="s">
        <v>218</v>
      </c>
      <c r="AE719" s="11" t="str">
        <f t="shared" si="22"/>
        <v>山西省晋中市</v>
      </c>
      <c r="AF719" s="28" t="s">
        <v>1100</v>
      </c>
      <c r="AG719" s="30"/>
      <c r="AH719" s="30"/>
      <c r="AI719" s="30"/>
      <c r="AJ719" s="30"/>
      <c r="AK719" s="30"/>
      <c r="AL719" s="30"/>
      <c r="AM719" s="30"/>
      <c r="AN719" s="30"/>
    </row>
    <row r="720" spans="26:40" x14ac:dyDescent="0.3">
      <c r="Z720" s="31"/>
      <c r="AA720" s="31"/>
      <c r="AB720" s="29"/>
      <c r="AC720" s="28" t="s">
        <v>205</v>
      </c>
      <c r="AD720" s="28" t="s">
        <v>218</v>
      </c>
      <c r="AE720" s="11" t="str">
        <f t="shared" si="22"/>
        <v>山西省晋中市</v>
      </c>
      <c r="AF720" s="28" t="s">
        <v>1101</v>
      </c>
      <c r="AG720" s="30"/>
      <c r="AH720" s="30"/>
      <c r="AI720" s="30"/>
      <c r="AJ720" s="30"/>
      <c r="AK720" s="30"/>
      <c r="AL720" s="30"/>
      <c r="AM720" s="30"/>
      <c r="AN720" s="30"/>
    </row>
    <row r="721" spans="26:40" x14ac:dyDescent="0.3">
      <c r="Z721" s="31"/>
      <c r="AA721" s="31"/>
      <c r="AB721" s="29"/>
      <c r="AC721" s="28" t="s">
        <v>205</v>
      </c>
      <c r="AD721" s="28" t="s">
        <v>218</v>
      </c>
      <c r="AE721" s="11" t="str">
        <f t="shared" si="22"/>
        <v>山西省晋中市</v>
      </c>
      <c r="AF721" s="28" t="s">
        <v>1102</v>
      </c>
      <c r="AG721" s="30"/>
      <c r="AH721" s="30"/>
      <c r="AI721" s="30"/>
      <c r="AJ721" s="30"/>
      <c r="AK721" s="30"/>
      <c r="AL721" s="30"/>
      <c r="AM721" s="30"/>
      <c r="AN721" s="30"/>
    </row>
    <row r="722" spans="26:40" x14ac:dyDescent="0.3">
      <c r="Z722" s="31"/>
      <c r="AA722" s="31"/>
      <c r="AB722" s="29"/>
      <c r="AC722" s="28" t="s">
        <v>205</v>
      </c>
      <c r="AD722" s="28" t="s">
        <v>218</v>
      </c>
      <c r="AE722" s="11" t="str">
        <f t="shared" si="22"/>
        <v>山西省晋中市</v>
      </c>
      <c r="AF722" s="28" t="s">
        <v>1103</v>
      </c>
      <c r="AG722" s="30"/>
      <c r="AH722" s="30"/>
      <c r="AI722" s="30"/>
      <c r="AJ722" s="30"/>
      <c r="AK722" s="30"/>
      <c r="AL722" s="30"/>
      <c r="AM722" s="30"/>
      <c r="AN722" s="30"/>
    </row>
    <row r="723" spans="26:40" x14ac:dyDescent="0.3">
      <c r="Z723" s="31"/>
      <c r="AA723" s="31"/>
      <c r="AB723" s="29"/>
      <c r="AC723" s="28" t="s">
        <v>205</v>
      </c>
      <c r="AD723" s="28" t="s">
        <v>218</v>
      </c>
      <c r="AE723" s="11" t="str">
        <f t="shared" si="22"/>
        <v>山西省晋中市</v>
      </c>
      <c r="AF723" s="28" t="s">
        <v>1104</v>
      </c>
      <c r="AG723" s="30"/>
      <c r="AH723" s="30"/>
      <c r="AI723" s="30"/>
      <c r="AJ723" s="30"/>
      <c r="AK723" s="30"/>
      <c r="AL723" s="30"/>
      <c r="AM723" s="30"/>
      <c r="AN723" s="30"/>
    </row>
    <row r="724" spans="26:40" x14ac:dyDescent="0.3">
      <c r="Z724" s="31"/>
      <c r="AA724" s="31"/>
      <c r="AB724" s="29"/>
      <c r="AC724" s="28" t="s">
        <v>205</v>
      </c>
      <c r="AD724" s="28" t="s">
        <v>218</v>
      </c>
      <c r="AE724" s="11" t="str">
        <f t="shared" si="22"/>
        <v>山西省晋中市</v>
      </c>
      <c r="AF724" s="28" t="s">
        <v>1105</v>
      </c>
      <c r="AG724" s="30"/>
      <c r="AH724" s="30"/>
      <c r="AI724" s="30"/>
      <c r="AJ724" s="30"/>
      <c r="AK724" s="30"/>
      <c r="AL724" s="30"/>
      <c r="AM724" s="30"/>
      <c r="AN724" s="30"/>
    </row>
    <row r="725" spans="26:40" x14ac:dyDescent="0.3">
      <c r="Z725" s="31"/>
      <c r="AA725" s="31"/>
      <c r="AB725" s="29"/>
      <c r="AC725" s="28" t="s">
        <v>205</v>
      </c>
      <c r="AD725" s="28" t="s">
        <v>218</v>
      </c>
      <c r="AE725" s="11" t="str">
        <f t="shared" si="22"/>
        <v>山西省晋中市</v>
      </c>
      <c r="AF725" s="28" t="s">
        <v>1106</v>
      </c>
      <c r="AG725" s="30"/>
      <c r="AH725" s="30"/>
      <c r="AI725" s="30"/>
      <c r="AJ725" s="30"/>
      <c r="AK725" s="30"/>
      <c r="AL725" s="30"/>
      <c r="AM725" s="30"/>
      <c r="AN725" s="30"/>
    </row>
    <row r="726" spans="26:40" x14ac:dyDescent="0.3">
      <c r="Z726" s="31"/>
      <c r="AA726" s="31"/>
      <c r="AB726" s="29"/>
      <c r="AC726" s="28" t="s">
        <v>205</v>
      </c>
      <c r="AD726" s="28" t="s">
        <v>220</v>
      </c>
      <c r="AE726" s="11" t="str">
        <f t="shared" si="22"/>
        <v>山西省运城市</v>
      </c>
      <c r="AF726" s="28" t="s">
        <v>1107</v>
      </c>
      <c r="AG726" s="30"/>
      <c r="AH726" s="30"/>
      <c r="AI726" s="30"/>
      <c r="AJ726" s="30"/>
      <c r="AK726" s="30"/>
      <c r="AL726" s="30"/>
      <c r="AM726" s="30"/>
      <c r="AN726" s="30"/>
    </row>
    <row r="727" spans="26:40" x14ac:dyDescent="0.3">
      <c r="Z727" s="31"/>
      <c r="AA727" s="31"/>
      <c r="AB727" s="29"/>
      <c r="AC727" s="28" t="s">
        <v>205</v>
      </c>
      <c r="AD727" s="28" t="s">
        <v>220</v>
      </c>
      <c r="AE727" s="11" t="str">
        <f t="shared" si="22"/>
        <v>山西省运城市</v>
      </c>
      <c r="AF727" s="28" t="s">
        <v>1108</v>
      </c>
      <c r="AG727" s="30"/>
      <c r="AH727" s="30"/>
      <c r="AI727" s="30"/>
      <c r="AJ727" s="30"/>
      <c r="AK727" s="30"/>
      <c r="AL727" s="30"/>
      <c r="AM727" s="30"/>
      <c r="AN727" s="30"/>
    </row>
    <row r="728" spans="26:40" x14ac:dyDescent="0.3">
      <c r="Z728" s="31"/>
      <c r="AA728" s="31"/>
      <c r="AB728" s="29"/>
      <c r="AC728" s="28" t="s">
        <v>205</v>
      </c>
      <c r="AD728" s="28" t="s">
        <v>220</v>
      </c>
      <c r="AE728" s="11" t="str">
        <f t="shared" si="22"/>
        <v>山西省运城市</v>
      </c>
      <c r="AF728" s="28" t="s">
        <v>1109</v>
      </c>
      <c r="AG728" s="30"/>
      <c r="AH728" s="30"/>
      <c r="AI728" s="30"/>
      <c r="AJ728" s="30"/>
      <c r="AK728" s="30"/>
      <c r="AL728" s="30"/>
      <c r="AM728" s="30"/>
      <c r="AN728" s="30"/>
    </row>
    <row r="729" spans="26:40" x14ac:dyDescent="0.3">
      <c r="Z729" s="31"/>
      <c r="AA729" s="31"/>
      <c r="AB729" s="29"/>
      <c r="AC729" s="28" t="s">
        <v>205</v>
      </c>
      <c r="AD729" s="28" t="s">
        <v>220</v>
      </c>
      <c r="AE729" s="11" t="str">
        <f t="shared" si="22"/>
        <v>山西省运城市</v>
      </c>
      <c r="AF729" s="28" t="s">
        <v>1110</v>
      </c>
      <c r="AG729" s="30"/>
      <c r="AH729" s="30"/>
      <c r="AI729" s="30"/>
      <c r="AJ729" s="30"/>
      <c r="AK729" s="30"/>
      <c r="AL729" s="30"/>
      <c r="AM729" s="30"/>
      <c r="AN729" s="30"/>
    </row>
    <row r="730" spans="26:40" x14ac:dyDescent="0.3">
      <c r="Z730" s="31"/>
      <c r="AA730" s="31"/>
      <c r="AB730" s="29"/>
      <c r="AC730" s="28" t="s">
        <v>205</v>
      </c>
      <c r="AD730" s="28" t="s">
        <v>220</v>
      </c>
      <c r="AE730" s="11" t="str">
        <f t="shared" si="22"/>
        <v>山西省运城市</v>
      </c>
      <c r="AF730" s="28" t="s">
        <v>1111</v>
      </c>
      <c r="AG730" s="30"/>
      <c r="AH730" s="30"/>
      <c r="AI730" s="30"/>
      <c r="AJ730" s="30"/>
      <c r="AK730" s="30"/>
      <c r="AL730" s="30"/>
      <c r="AM730" s="30"/>
      <c r="AN730" s="30"/>
    </row>
    <row r="731" spans="26:40" x14ac:dyDescent="0.3">
      <c r="Z731" s="31"/>
      <c r="AA731" s="31"/>
      <c r="AB731" s="29"/>
      <c r="AC731" s="28" t="s">
        <v>205</v>
      </c>
      <c r="AD731" s="28" t="s">
        <v>220</v>
      </c>
      <c r="AE731" s="11" t="str">
        <f t="shared" si="22"/>
        <v>山西省运城市</v>
      </c>
      <c r="AF731" s="28" t="s">
        <v>1112</v>
      </c>
      <c r="AG731" s="30"/>
      <c r="AH731" s="30"/>
      <c r="AI731" s="30"/>
      <c r="AJ731" s="30"/>
      <c r="AK731" s="30"/>
      <c r="AL731" s="30"/>
      <c r="AM731" s="30"/>
      <c r="AN731" s="30"/>
    </row>
    <row r="732" spans="26:40" x14ac:dyDescent="0.3">
      <c r="Z732" s="31"/>
      <c r="AA732" s="31"/>
      <c r="AB732" s="29"/>
      <c r="AC732" s="28" t="s">
        <v>205</v>
      </c>
      <c r="AD732" s="28" t="s">
        <v>220</v>
      </c>
      <c r="AE732" s="11" t="str">
        <f t="shared" si="22"/>
        <v>山西省运城市</v>
      </c>
      <c r="AF732" s="28" t="s">
        <v>1113</v>
      </c>
      <c r="AG732" s="30"/>
      <c r="AH732" s="30"/>
      <c r="AI732" s="30"/>
      <c r="AJ732" s="30"/>
      <c r="AK732" s="30"/>
      <c r="AL732" s="30"/>
      <c r="AM732" s="30"/>
      <c r="AN732" s="30"/>
    </row>
    <row r="733" spans="26:40" x14ac:dyDescent="0.3">
      <c r="Z733" s="31"/>
      <c r="AA733" s="31"/>
      <c r="AB733" s="29"/>
      <c r="AC733" s="28" t="s">
        <v>205</v>
      </c>
      <c r="AD733" s="28" t="s">
        <v>220</v>
      </c>
      <c r="AE733" s="11" t="str">
        <f t="shared" si="22"/>
        <v>山西省运城市</v>
      </c>
      <c r="AF733" s="28" t="s">
        <v>1114</v>
      </c>
      <c r="AG733" s="30"/>
      <c r="AH733" s="30"/>
      <c r="AI733" s="30"/>
      <c r="AJ733" s="30"/>
      <c r="AK733" s="30"/>
      <c r="AL733" s="30"/>
      <c r="AM733" s="30"/>
      <c r="AN733" s="30"/>
    </row>
    <row r="734" spans="26:40" x14ac:dyDescent="0.3">
      <c r="Z734" s="31"/>
      <c r="AA734" s="31"/>
      <c r="AB734" s="29"/>
      <c r="AC734" s="28" t="s">
        <v>205</v>
      </c>
      <c r="AD734" s="28" t="s">
        <v>220</v>
      </c>
      <c r="AE734" s="11" t="str">
        <f t="shared" si="22"/>
        <v>山西省运城市</v>
      </c>
      <c r="AF734" s="28" t="s">
        <v>1115</v>
      </c>
      <c r="AG734" s="30"/>
      <c r="AH734" s="30"/>
      <c r="AI734" s="30"/>
      <c r="AJ734" s="30"/>
      <c r="AK734" s="30"/>
      <c r="AL734" s="30"/>
      <c r="AM734" s="30"/>
      <c r="AN734" s="30"/>
    </row>
    <row r="735" spans="26:40" x14ac:dyDescent="0.3">
      <c r="Z735" s="31"/>
      <c r="AA735" s="31"/>
      <c r="AB735" s="29"/>
      <c r="AC735" s="28" t="s">
        <v>205</v>
      </c>
      <c r="AD735" s="28" t="s">
        <v>220</v>
      </c>
      <c r="AE735" s="11" t="str">
        <f t="shared" si="22"/>
        <v>山西省运城市</v>
      </c>
      <c r="AF735" s="28" t="s">
        <v>1116</v>
      </c>
      <c r="AG735" s="30"/>
      <c r="AH735" s="30"/>
      <c r="AI735" s="30"/>
      <c r="AJ735" s="30"/>
      <c r="AK735" s="30"/>
      <c r="AL735" s="30"/>
      <c r="AM735" s="30"/>
      <c r="AN735" s="30"/>
    </row>
    <row r="736" spans="26:40" x14ac:dyDescent="0.3">
      <c r="Z736" s="31"/>
      <c r="AA736" s="31"/>
      <c r="AB736" s="29"/>
      <c r="AC736" s="28" t="s">
        <v>205</v>
      </c>
      <c r="AD736" s="28" t="s">
        <v>220</v>
      </c>
      <c r="AE736" s="11" t="str">
        <f t="shared" si="22"/>
        <v>山西省运城市</v>
      </c>
      <c r="AF736" s="28" t="s">
        <v>1117</v>
      </c>
      <c r="AG736" s="30"/>
      <c r="AH736" s="30"/>
      <c r="AI736" s="30"/>
      <c r="AJ736" s="30"/>
      <c r="AK736" s="30"/>
      <c r="AL736" s="30"/>
      <c r="AM736" s="30"/>
      <c r="AN736" s="30"/>
    </row>
    <row r="737" spans="26:40" x14ac:dyDescent="0.3">
      <c r="Z737" s="31"/>
      <c r="AA737" s="31"/>
      <c r="AB737" s="29"/>
      <c r="AC737" s="28" t="s">
        <v>205</v>
      </c>
      <c r="AD737" s="28" t="s">
        <v>220</v>
      </c>
      <c r="AE737" s="11" t="str">
        <f t="shared" si="22"/>
        <v>山西省运城市</v>
      </c>
      <c r="AF737" s="28" t="s">
        <v>1118</v>
      </c>
      <c r="AG737" s="30"/>
      <c r="AH737" s="30"/>
      <c r="AI737" s="30"/>
      <c r="AJ737" s="30"/>
      <c r="AK737" s="30"/>
      <c r="AL737" s="30"/>
      <c r="AM737" s="30"/>
      <c r="AN737" s="30"/>
    </row>
    <row r="738" spans="26:40" x14ac:dyDescent="0.3">
      <c r="Z738" s="31"/>
      <c r="AA738" s="31"/>
      <c r="AB738" s="29"/>
      <c r="AC738" s="28" t="s">
        <v>205</v>
      </c>
      <c r="AD738" s="28" t="s">
        <v>220</v>
      </c>
      <c r="AE738" s="11" t="str">
        <f t="shared" si="22"/>
        <v>山西省运城市</v>
      </c>
      <c r="AF738" s="28" t="s">
        <v>1119</v>
      </c>
      <c r="AG738" s="30"/>
      <c r="AH738" s="30"/>
      <c r="AI738" s="30"/>
      <c r="AJ738" s="30"/>
      <c r="AK738" s="30"/>
      <c r="AL738" s="30"/>
      <c r="AM738" s="30"/>
      <c r="AN738" s="30"/>
    </row>
    <row r="739" spans="26:40" x14ac:dyDescent="0.3">
      <c r="Z739" s="31"/>
      <c r="AA739" s="31"/>
      <c r="AB739" s="29"/>
      <c r="AC739" s="28" t="s">
        <v>205</v>
      </c>
      <c r="AD739" s="28" t="s">
        <v>222</v>
      </c>
      <c r="AE739" s="11" t="str">
        <f t="shared" si="22"/>
        <v>山西省忻州市</v>
      </c>
      <c r="AF739" s="28" t="s">
        <v>1120</v>
      </c>
      <c r="AG739" s="30"/>
      <c r="AH739" s="30"/>
      <c r="AI739" s="30"/>
      <c r="AJ739" s="30"/>
      <c r="AK739" s="30"/>
      <c r="AL739" s="30"/>
      <c r="AM739" s="30"/>
      <c r="AN739" s="30"/>
    </row>
    <row r="740" spans="26:40" x14ac:dyDescent="0.3">
      <c r="Z740" s="31"/>
      <c r="AA740" s="31"/>
      <c r="AB740" s="29"/>
      <c r="AC740" s="28" t="s">
        <v>205</v>
      </c>
      <c r="AD740" s="28" t="s">
        <v>222</v>
      </c>
      <c r="AE740" s="11" t="str">
        <f t="shared" si="22"/>
        <v>山西省忻州市</v>
      </c>
      <c r="AF740" s="28" t="s">
        <v>1121</v>
      </c>
      <c r="AG740" s="30"/>
      <c r="AH740" s="30"/>
      <c r="AI740" s="30"/>
      <c r="AJ740" s="30"/>
      <c r="AK740" s="30"/>
      <c r="AL740" s="30"/>
      <c r="AM740" s="30"/>
      <c r="AN740" s="30"/>
    </row>
    <row r="741" spans="26:40" x14ac:dyDescent="0.3">
      <c r="Z741" s="31"/>
      <c r="AA741" s="31"/>
      <c r="AB741" s="29"/>
      <c r="AC741" s="28" t="s">
        <v>205</v>
      </c>
      <c r="AD741" s="28" t="s">
        <v>222</v>
      </c>
      <c r="AE741" s="11" t="str">
        <f t="shared" si="22"/>
        <v>山西省忻州市</v>
      </c>
      <c r="AF741" s="28" t="s">
        <v>1122</v>
      </c>
      <c r="AG741" s="30"/>
      <c r="AH741" s="30"/>
      <c r="AI741" s="30"/>
      <c r="AJ741" s="30"/>
      <c r="AK741" s="30"/>
      <c r="AL741" s="30"/>
      <c r="AM741" s="30"/>
      <c r="AN741" s="30"/>
    </row>
    <row r="742" spans="26:40" x14ac:dyDescent="0.3">
      <c r="Z742" s="31"/>
      <c r="AA742" s="31"/>
      <c r="AB742" s="29"/>
      <c r="AC742" s="28" t="s">
        <v>205</v>
      </c>
      <c r="AD742" s="28" t="s">
        <v>222</v>
      </c>
      <c r="AE742" s="11" t="str">
        <f t="shared" si="22"/>
        <v>山西省忻州市</v>
      </c>
      <c r="AF742" s="28" t="s">
        <v>1123</v>
      </c>
      <c r="AG742" s="30"/>
      <c r="AH742" s="30"/>
      <c r="AI742" s="30"/>
      <c r="AJ742" s="30"/>
      <c r="AK742" s="30"/>
      <c r="AL742" s="30"/>
      <c r="AM742" s="30"/>
      <c r="AN742" s="30"/>
    </row>
    <row r="743" spans="26:40" x14ac:dyDescent="0.3">
      <c r="Z743" s="31"/>
      <c r="AA743" s="31"/>
      <c r="AB743" s="29"/>
      <c r="AC743" s="28" t="s">
        <v>205</v>
      </c>
      <c r="AD743" s="28" t="s">
        <v>222</v>
      </c>
      <c r="AE743" s="11" t="str">
        <f t="shared" si="22"/>
        <v>山西省忻州市</v>
      </c>
      <c r="AF743" s="28" t="s">
        <v>1124</v>
      </c>
      <c r="AG743" s="30"/>
      <c r="AH743" s="30"/>
      <c r="AI743" s="30"/>
      <c r="AJ743" s="30"/>
      <c r="AK743" s="30"/>
      <c r="AL743" s="30"/>
      <c r="AM743" s="30"/>
      <c r="AN743" s="30"/>
    </row>
    <row r="744" spans="26:40" x14ac:dyDescent="0.3">
      <c r="Z744" s="31"/>
      <c r="AA744" s="31"/>
      <c r="AB744" s="29"/>
      <c r="AC744" s="28" t="s">
        <v>205</v>
      </c>
      <c r="AD744" s="28" t="s">
        <v>222</v>
      </c>
      <c r="AE744" s="11" t="str">
        <f t="shared" si="22"/>
        <v>山西省忻州市</v>
      </c>
      <c r="AF744" s="28" t="s">
        <v>1125</v>
      </c>
      <c r="AG744" s="30"/>
      <c r="AH744" s="30"/>
      <c r="AI744" s="30"/>
      <c r="AJ744" s="30"/>
      <c r="AK744" s="30"/>
      <c r="AL744" s="30"/>
      <c r="AM744" s="30"/>
      <c r="AN744" s="30"/>
    </row>
    <row r="745" spans="26:40" x14ac:dyDescent="0.3">
      <c r="Z745" s="31"/>
      <c r="AA745" s="31"/>
      <c r="AB745" s="29"/>
      <c r="AC745" s="28" t="s">
        <v>205</v>
      </c>
      <c r="AD745" s="28" t="s">
        <v>222</v>
      </c>
      <c r="AE745" s="11" t="str">
        <f t="shared" si="22"/>
        <v>山西省忻州市</v>
      </c>
      <c r="AF745" s="28" t="s">
        <v>1126</v>
      </c>
      <c r="AG745" s="30"/>
      <c r="AH745" s="30"/>
      <c r="AI745" s="30"/>
      <c r="AJ745" s="30"/>
      <c r="AK745" s="30"/>
      <c r="AL745" s="30"/>
      <c r="AM745" s="30"/>
      <c r="AN745" s="30"/>
    </row>
    <row r="746" spans="26:40" x14ac:dyDescent="0.3">
      <c r="Z746" s="31"/>
      <c r="AA746" s="31"/>
      <c r="AB746" s="29"/>
      <c r="AC746" s="28" t="s">
        <v>205</v>
      </c>
      <c r="AD746" s="28" t="s">
        <v>222</v>
      </c>
      <c r="AE746" s="11" t="str">
        <f t="shared" si="22"/>
        <v>山西省忻州市</v>
      </c>
      <c r="AF746" s="28" t="s">
        <v>1127</v>
      </c>
      <c r="AG746" s="30"/>
      <c r="AH746" s="30"/>
      <c r="AI746" s="30"/>
      <c r="AJ746" s="30"/>
      <c r="AK746" s="30"/>
      <c r="AL746" s="30"/>
      <c r="AM746" s="30"/>
      <c r="AN746" s="30"/>
    </row>
    <row r="747" spans="26:40" x14ac:dyDescent="0.3">
      <c r="Z747" s="31"/>
      <c r="AA747" s="31"/>
      <c r="AB747" s="29"/>
      <c r="AC747" s="28" t="s">
        <v>205</v>
      </c>
      <c r="AD747" s="28" t="s">
        <v>222</v>
      </c>
      <c r="AE747" s="11" t="str">
        <f t="shared" si="22"/>
        <v>山西省忻州市</v>
      </c>
      <c r="AF747" s="28" t="s">
        <v>1128</v>
      </c>
      <c r="AG747" s="30"/>
      <c r="AH747" s="30"/>
      <c r="AI747" s="30"/>
      <c r="AJ747" s="30"/>
      <c r="AK747" s="30"/>
      <c r="AL747" s="30"/>
      <c r="AM747" s="30"/>
      <c r="AN747" s="30"/>
    </row>
    <row r="748" spans="26:40" x14ac:dyDescent="0.3">
      <c r="Z748" s="31"/>
      <c r="AA748" s="31"/>
      <c r="AB748" s="29"/>
      <c r="AC748" s="28" t="s">
        <v>205</v>
      </c>
      <c r="AD748" s="28" t="s">
        <v>222</v>
      </c>
      <c r="AE748" s="11" t="str">
        <f t="shared" si="22"/>
        <v>山西省忻州市</v>
      </c>
      <c r="AF748" s="28" t="s">
        <v>1129</v>
      </c>
      <c r="AG748" s="30"/>
      <c r="AH748" s="30"/>
      <c r="AI748" s="30"/>
      <c r="AJ748" s="30"/>
      <c r="AK748" s="30"/>
      <c r="AL748" s="30"/>
      <c r="AM748" s="30"/>
      <c r="AN748" s="30"/>
    </row>
    <row r="749" spans="26:40" x14ac:dyDescent="0.3">
      <c r="Z749" s="31"/>
      <c r="AA749" s="31"/>
      <c r="AB749" s="29"/>
      <c r="AC749" s="28" t="s">
        <v>205</v>
      </c>
      <c r="AD749" s="28" t="s">
        <v>222</v>
      </c>
      <c r="AE749" s="11" t="str">
        <f t="shared" si="22"/>
        <v>山西省忻州市</v>
      </c>
      <c r="AF749" s="28" t="s">
        <v>1130</v>
      </c>
      <c r="AG749" s="30"/>
      <c r="AH749" s="30"/>
      <c r="AI749" s="30"/>
      <c r="AJ749" s="30"/>
      <c r="AK749" s="30"/>
      <c r="AL749" s="30"/>
      <c r="AM749" s="30"/>
      <c r="AN749" s="30"/>
    </row>
    <row r="750" spans="26:40" x14ac:dyDescent="0.3">
      <c r="Z750" s="31"/>
      <c r="AA750" s="31"/>
      <c r="AB750" s="29"/>
      <c r="AC750" s="28" t="s">
        <v>205</v>
      </c>
      <c r="AD750" s="28" t="s">
        <v>222</v>
      </c>
      <c r="AE750" s="11" t="str">
        <f t="shared" si="22"/>
        <v>山西省忻州市</v>
      </c>
      <c r="AF750" s="28" t="s">
        <v>1131</v>
      </c>
      <c r="AG750" s="30"/>
      <c r="AH750" s="30"/>
      <c r="AI750" s="30"/>
      <c r="AJ750" s="30"/>
      <c r="AK750" s="30"/>
      <c r="AL750" s="30"/>
      <c r="AM750" s="30"/>
      <c r="AN750" s="30"/>
    </row>
    <row r="751" spans="26:40" x14ac:dyDescent="0.3">
      <c r="Z751" s="31"/>
      <c r="AA751" s="31"/>
      <c r="AB751" s="29"/>
      <c r="AC751" s="28" t="s">
        <v>205</v>
      </c>
      <c r="AD751" s="28" t="s">
        <v>222</v>
      </c>
      <c r="AE751" s="11" t="str">
        <f t="shared" si="22"/>
        <v>山西省忻州市</v>
      </c>
      <c r="AF751" s="28" t="s">
        <v>1132</v>
      </c>
      <c r="AG751" s="30"/>
      <c r="AH751" s="30"/>
      <c r="AI751" s="30"/>
      <c r="AJ751" s="30"/>
      <c r="AK751" s="30"/>
      <c r="AL751" s="30"/>
      <c r="AM751" s="30"/>
      <c r="AN751" s="30"/>
    </row>
    <row r="752" spans="26:40" x14ac:dyDescent="0.3">
      <c r="Z752" s="31"/>
      <c r="AA752" s="31"/>
      <c r="AB752" s="29"/>
      <c r="AC752" s="28" t="s">
        <v>205</v>
      </c>
      <c r="AD752" s="28" t="s">
        <v>222</v>
      </c>
      <c r="AE752" s="11" t="str">
        <f t="shared" si="22"/>
        <v>山西省忻州市</v>
      </c>
      <c r="AF752" s="28" t="s">
        <v>1133</v>
      </c>
      <c r="AG752" s="30"/>
      <c r="AH752" s="30"/>
      <c r="AI752" s="30"/>
      <c r="AJ752" s="30"/>
      <c r="AK752" s="30"/>
      <c r="AL752" s="30"/>
      <c r="AM752" s="30"/>
      <c r="AN752" s="30"/>
    </row>
    <row r="753" spans="26:40" x14ac:dyDescent="0.3">
      <c r="Z753" s="31"/>
      <c r="AA753" s="31"/>
      <c r="AB753" s="29"/>
      <c r="AC753" s="28" t="s">
        <v>205</v>
      </c>
      <c r="AD753" s="28" t="s">
        <v>224</v>
      </c>
      <c r="AE753" s="11" t="str">
        <f t="shared" si="22"/>
        <v>山西省临汾市</v>
      </c>
      <c r="AF753" s="28" t="s">
        <v>1134</v>
      </c>
      <c r="AG753" s="30"/>
      <c r="AH753" s="30"/>
      <c r="AI753" s="30"/>
      <c r="AJ753" s="30"/>
      <c r="AK753" s="30"/>
      <c r="AL753" s="30"/>
      <c r="AM753" s="30"/>
      <c r="AN753" s="30"/>
    </row>
    <row r="754" spans="26:40" x14ac:dyDescent="0.3">
      <c r="Z754" s="31"/>
      <c r="AA754" s="31"/>
      <c r="AB754" s="29"/>
      <c r="AC754" s="28" t="s">
        <v>205</v>
      </c>
      <c r="AD754" s="28" t="s">
        <v>224</v>
      </c>
      <c r="AE754" s="11" t="str">
        <f t="shared" si="22"/>
        <v>山西省临汾市</v>
      </c>
      <c r="AF754" s="28" t="s">
        <v>1135</v>
      </c>
      <c r="AG754" s="30"/>
      <c r="AH754" s="30"/>
      <c r="AI754" s="30"/>
      <c r="AJ754" s="30"/>
      <c r="AK754" s="30"/>
      <c r="AL754" s="30"/>
      <c r="AM754" s="30"/>
      <c r="AN754" s="30"/>
    </row>
    <row r="755" spans="26:40" x14ac:dyDescent="0.3">
      <c r="Z755" s="31"/>
      <c r="AA755" s="31"/>
      <c r="AB755" s="29"/>
      <c r="AC755" s="28" t="s">
        <v>205</v>
      </c>
      <c r="AD755" s="28" t="s">
        <v>224</v>
      </c>
      <c r="AE755" s="11" t="str">
        <f t="shared" si="22"/>
        <v>山西省临汾市</v>
      </c>
      <c r="AF755" s="28" t="s">
        <v>1136</v>
      </c>
      <c r="AG755" s="30"/>
      <c r="AH755" s="30"/>
      <c r="AI755" s="30"/>
      <c r="AJ755" s="30"/>
      <c r="AK755" s="30"/>
      <c r="AL755" s="30"/>
      <c r="AM755" s="30"/>
      <c r="AN755" s="30"/>
    </row>
    <row r="756" spans="26:40" x14ac:dyDescent="0.3">
      <c r="Z756" s="31"/>
      <c r="AA756" s="31"/>
      <c r="AB756" s="29"/>
      <c r="AC756" s="28" t="s">
        <v>205</v>
      </c>
      <c r="AD756" s="28" t="s">
        <v>224</v>
      </c>
      <c r="AE756" s="11" t="str">
        <f t="shared" si="22"/>
        <v>山西省临汾市</v>
      </c>
      <c r="AF756" s="28" t="s">
        <v>1137</v>
      </c>
      <c r="AG756" s="30"/>
      <c r="AH756" s="30"/>
      <c r="AI756" s="30"/>
      <c r="AJ756" s="30"/>
      <c r="AK756" s="30"/>
      <c r="AL756" s="30"/>
      <c r="AM756" s="30"/>
      <c r="AN756" s="30"/>
    </row>
    <row r="757" spans="26:40" x14ac:dyDescent="0.3">
      <c r="Z757" s="31"/>
      <c r="AA757" s="31"/>
      <c r="AB757" s="29"/>
      <c r="AC757" s="28" t="s">
        <v>205</v>
      </c>
      <c r="AD757" s="28" t="s">
        <v>224</v>
      </c>
      <c r="AE757" s="11" t="str">
        <f t="shared" si="22"/>
        <v>山西省临汾市</v>
      </c>
      <c r="AF757" s="28" t="s">
        <v>1138</v>
      </c>
      <c r="AG757" s="30"/>
      <c r="AH757" s="30"/>
      <c r="AI757" s="30"/>
      <c r="AJ757" s="30"/>
      <c r="AK757" s="30"/>
      <c r="AL757" s="30"/>
      <c r="AM757" s="30"/>
      <c r="AN757" s="30"/>
    </row>
    <row r="758" spans="26:40" x14ac:dyDescent="0.3">
      <c r="Z758" s="31"/>
      <c r="AA758" s="31"/>
      <c r="AB758" s="29"/>
      <c r="AC758" s="28" t="s">
        <v>205</v>
      </c>
      <c r="AD758" s="28" t="s">
        <v>224</v>
      </c>
      <c r="AE758" s="11" t="str">
        <f t="shared" si="22"/>
        <v>山西省临汾市</v>
      </c>
      <c r="AF758" s="28" t="s">
        <v>1139</v>
      </c>
      <c r="AG758" s="30"/>
      <c r="AH758" s="30"/>
      <c r="AI758" s="30"/>
      <c r="AJ758" s="30"/>
      <c r="AK758" s="30"/>
      <c r="AL758" s="30"/>
      <c r="AM758" s="30"/>
      <c r="AN758" s="30"/>
    </row>
    <row r="759" spans="26:40" x14ac:dyDescent="0.3">
      <c r="Z759" s="31"/>
      <c r="AA759" s="31"/>
      <c r="AB759" s="29"/>
      <c r="AC759" s="28" t="s">
        <v>205</v>
      </c>
      <c r="AD759" s="28" t="s">
        <v>224</v>
      </c>
      <c r="AE759" s="11" t="str">
        <f t="shared" si="22"/>
        <v>山西省临汾市</v>
      </c>
      <c r="AF759" s="28" t="s">
        <v>1140</v>
      </c>
      <c r="AG759" s="30"/>
      <c r="AH759" s="30"/>
      <c r="AI759" s="30"/>
      <c r="AJ759" s="30"/>
      <c r="AK759" s="30"/>
      <c r="AL759" s="30"/>
      <c r="AM759" s="30"/>
      <c r="AN759" s="30"/>
    </row>
    <row r="760" spans="26:40" x14ac:dyDescent="0.3">
      <c r="Z760" s="31"/>
      <c r="AA760" s="31"/>
      <c r="AB760" s="29"/>
      <c r="AC760" s="28" t="s">
        <v>205</v>
      </c>
      <c r="AD760" s="28" t="s">
        <v>224</v>
      </c>
      <c r="AE760" s="11" t="str">
        <f t="shared" si="22"/>
        <v>山西省临汾市</v>
      </c>
      <c r="AF760" s="28" t="s">
        <v>1141</v>
      </c>
      <c r="AG760" s="30"/>
      <c r="AH760" s="30"/>
      <c r="AI760" s="30"/>
      <c r="AJ760" s="30"/>
      <c r="AK760" s="30"/>
      <c r="AL760" s="30"/>
      <c r="AM760" s="30"/>
      <c r="AN760" s="30"/>
    </row>
    <row r="761" spans="26:40" x14ac:dyDescent="0.3">
      <c r="Z761" s="31"/>
      <c r="AA761" s="31"/>
      <c r="AB761" s="29"/>
      <c r="AC761" s="28" t="s">
        <v>205</v>
      </c>
      <c r="AD761" s="28" t="s">
        <v>224</v>
      </c>
      <c r="AE761" s="11" t="str">
        <f t="shared" si="22"/>
        <v>山西省临汾市</v>
      </c>
      <c r="AF761" s="28" t="s">
        <v>1142</v>
      </c>
      <c r="AG761" s="30"/>
      <c r="AH761" s="30"/>
      <c r="AI761" s="30"/>
      <c r="AJ761" s="30"/>
      <c r="AK761" s="30"/>
      <c r="AL761" s="30"/>
      <c r="AM761" s="30"/>
      <c r="AN761" s="30"/>
    </row>
    <row r="762" spans="26:40" x14ac:dyDescent="0.3">
      <c r="Z762" s="31"/>
      <c r="AA762" s="31"/>
      <c r="AB762" s="29"/>
      <c r="AC762" s="28" t="s">
        <v>205</v>
      </c>
      <c r="AD762" s="28" t="s">
        <v>224</v>
      </c>
      <c r="AE762" s="11" t="str">
        <f t="shared" si="22"/>
        <v>山西省临汾市</v>
      </c>
      <c r="AF762" s="28" t="s">
        <v>1143</v>
      </c>
      <c r="AG762" s="30"/>
      <c r="AH762" s="30"/>
      <c r="AI762" s="30"/>
      <c r="AJ762" s="30"/>
      <c r="AK762" s="30"/>
      <c r="AL762" s="30"/>
      <c r="AM762" s="30"/>
      <c r="AN762" s="30"/>
    </row>
    <row r="763" spans="26:40" x14ac:dyDescent="0.3">
      <c r="Z763" s="31"/>
      <c r="AA763" s="31"/>
      <c r="AB763" s="29"/>
      <c r="AC763" s="28" t="s">
        <v>205</v>
      </c>
      <c r="AD763" s="28" t="s">
        <v>224</v>
      </c>
      <c r="AE763" s="11" t="str">
        <f t="shared" si="22"/>
        <v>山西省临汾市</v>
      </c>
      <c r="AF763" s="28" t="s">
        <v>1144</v>
      </c>
      <c r="AG763" s="30"/>
      <c r="AH763" s="30"/>
      <c r="AI763" s="30"/>
      <c r="AJ763" s="30"/>
      <c r="AK763" s="30"/>
      <c r="AL763" s="30"/>
      <c r="AM763" s="30"/>
      <c r="AN763" s="30"/>
    </row>
    <row r="764" spans="26:40" x14ac:dyDescent="0.3">
      <c r="Z764" s="31"/>
      <c r="AA764" s="31"/>
      <c r="AB764" s="29"/>
      <c r="AC764" s="28" t="s">
        <v>205</v>
      </c>
      <c r="AD764" s="28" t="s">
        <v>224</v>
      </c>
      <c r="AE764" s="11" t="str">
        <f t="shared" si="22"/>
        <v>山西省临汾市</v>
      </c>
      <c r="AF764" s="28" t="s">
        <v>1145</v>
      </c>
      <c r="AG764" s="30"/>
      <c r="AH764" s="30"/>
      <c r="AI764" s="30"/>
      <c r="AJ764" s="30"/>
      <c r="AK764" s="30"/>
      <c r="AL764" s="30"/>
      <c r="AM764" s="30"/>
      <c r="AN764" s="30"/>
    </row>
    <row r="765" spans="26:40" x14ac:dyDescent="0.3">
      <c r="Z765" s="31"/>
      <c r="AA765" s="31"/>
      <c r="AB765" s="29"/>
      <c r="AC765" s="28" t="s">
        <v>205</v>
      </c>
      <c r="AD765" s="28" t="s">
        <v>224</v>
      </c>
      <c r="AE765" s="11" t="str">
        <f t="shared" si="22"/>
        <v>山西省临汾市</v>
      </c>
      <c r="AF765" s="28" t="s">
        <v>1146</v>
      </c>
      <c r="AG765" s="30"/>
      <c r="AH765" s="30"/>
      <c r="AI765" s="30"/>
      <c r="AJ765" s="30"/>
      <c r="AK765" s="30"/>
      <c r="AL765" s="30"/>
      <c r="AM765" s="30"/>
      <c r="AN765" s="30"/>
    </row>
    <row r="766" spans="26:40" x14ac:dyDescent="0.3">
      <c r="Z766" s="31"/>
      <c r="AA766" s="31"/>
      <c r="AB766" s="29"/>
      <c r="AC766" s="28" t="s">
        <v>205</v>
      </c>
      <c r="AD766" s="28" t="s">
        <v>224</v>
      </c>
      <c r="AE766" s="11" t="str">
        <f t="shared" si="22"/>
        <v>山西省临汾市</v>
      </c>
      <c r="AF766" s="28" t="s">
        <v>1147</v>
      </c>
      <c r="AG766" s="30"/>
      <c r="AH766" s="30"/>
      <c r="AI766" s="30"/>
      <c r="AJ766" s="30"/>
      <c r="AK766" s="30"/>
      <c r="AL766" s="30"/>
      <c r="AM766" s="30"/>
      <c r="AN766" s="30"/>
    </row>
    <row r="767" spans="26:40" x14ac:dyDescent="0.3">
      <c r="Z767" s="31"/>
      <c r="AA767" s="31"/>
      <c r="AB767" s="29"/>
      <c r="AC767" s="28" t="s">
        <v>205</v>
      </c>
      <c r="AD767" s="28" t="s">
        <v>224</v>
      </c>
      <c r="AE767" s="11" t="str">
        <f t="shared" si="22"/>
        <v>山西省临汾市</v>
      </c>
      <c r="AF767" s="28" t="s">
        <v>1148</v>
      </c>
      <c r="AG767" s="30"/>
      <c r="AH767" s="30"/>
      <c r="AI767" s="30"/>
      <c r="AJ767" s="30"/>
      <c r="AK767" s="30"/>
      <c r="AL767" s="30"/>
      <c r="AM767" s="30"/>
      <c r="AN767" s="30"/>
    </row>
    <row r="768" spans="26:40" x14ac:dyDescent="0.3">
      <c r="Z768" s="31"/>
      <c r="AA768" s="31"/>
      <c r="AB768" s="29"/>
      <c r="AC768" s="28" t="s">
        <v>205</v>
      </c>
      <c r="AD768" s="28" t="s">
        <v>224</v>
      </c>
      <c r="AE768" s="11" t="str">
        <f t="shared" si="22"/>
        <v>山西省临汾市</v>
      </c>
      <c r="AF768" s="28" t="s">
        <v>1149</v>
      </c>
      <c r="AG768" s="30"/>
      <c r="AH768" s="30"/>
      <c r="AI768" s="30"/>
      <c r="AJ768" s="30"/>
      <c r="AK768" s="30"/>
      <c r="AL768" s="30"/>
      <c r="AM768" s="30"/>
      <c r="AN768" s="30"/>
    </row>
    <row r="769" spans="26:40" x14ac:dyDescent="0.3">
      <c r="Z769" s="31"/>
      <c r="AA769" s="31"/>
      <c r="AB769" s="29"/>
      <c r="AC769" s="28" t="s">
        <v>205</v>
      </c>
      <c r="AD769" s="28" t="s">
        <v>224</v>
      </c>
      <c r="AE769" s="11" t="str">
        <f t="shared" si="22"/>
        <v>山西省临汾市</v>
      </c>
      <c r="AF769" s="28" t="s">
        <v>1150</v>
      </c>
      <c r="AG769" s="30"/>
      <c r="AH769" s="30"/>
      <c r="AI769" s="30"/>
      <c r="AJ769" s="30"/>
      <c r="AK769" s="30"/>
      <c r="AL769" s="30"/>
      <c r="AM769" s="30"/>
      <c r="AN769" s="30"/>
    </row>
    <row r="770" spans="26:40" x14ac:dyDescent="0.3">
      <c r="Z770" s="31"/>
      <c r="AA770" s="31"/>
      <c r="AB770" s="29"/>
      <c r="AC770" s="28" t="s">
        <v>205</v>
      </c>
      <c r="AD770" s="28" t="s">
        <v>226</v>
      </c>
      <c r="AE770" s="11" t="str">
        <f t="shared" ref="AE770:AE833" si="23">AC770&amp;AD770</f>
        <v>山西省吕梁市</v>
      </c>
      <c r="AF770" s="28" t="s">
        <v>1151</v>
      </c>
      <c r="AG770" s="30"/>
      <c r="AH770" s="30"/>
      <c r="AI770" s="30"/>
      <c r="AJ770" s="30"/>
      <c r="AK770" s="30"/>
      <c r="AL770" s="30"/>
      <c r="AM770" s="30"/>
      <c r="AN770" s="30"/>
    </row>
    <row r="771" spans="26:40" x14ac:dyDescent="0.3">
      <c r="Z771" s="31"/>
      <c r="AA771" s="31"/>
      <c r="AB771" s="29"/>
      <c r="AC771" s="28" t="s">
        <v>205</v>
      </c>
      <c r="AD771" s="28" t="s">
        <v>226</v>
      </c>
      <c r="AE771" s="11" t="str">
        <f t="shared" si="23"/>
        <v>山西省吕梁市</v>
      </c>
      <c r="AF771" s="28" t="s">
        <v>1152</v>
      </c>
      <c r="AG771" s="30"/>
      <c r="AH771" s="30"/>
      <c r="AI771" s="30"/>
      <c r="AJ771" s="30"/>
      <c r="AK771" s="30"/>
      <c r="AL771" s="30"/>
      <c r="AM771" s="30"/>
      <c r="AN771" s="30"/>
    </row>
    <row r="772" spans="26:40" x14ac:dyDescent="0.3">
      <c r="Z772" s="31"/>
      <c r="AA772" s="31"/>
      <c r="AB772" s="29"/>
      <c r="AC772" s="28" t="s">
        <v>205</v>
      </c>
      <c r="AD772" s="28" t="s">
        <v>226</v>
      </c>
      <c r="AE772" s="11" t="str">
        <f t="shared" si="23"/>
        <v>山西省吕梁市</v>
      </c>
      <c r="AF772" s="28" t="s">
        <v>1153</v>
      </c>
      <c r="AG772" s="30"/>
      <c r="AH772" s="30"/>
      <c r="AI772" s="30"/>
      <c r="AJ772" s="30"/>
      <c r="AK772" s="30"/>
      <c r="AL772" s="30"/>
      <c r="AM772" s="30"/>
      <c r="AN772" s="30"/>
    </row>
    <row r="773" spans="26:40" x14ac:dyDescent="0.3">
      <c r="Z773" s="31"/>
      <c r="AA773" s="31"/>
      <c r="AB773" s="29"/>
      <c r="AC773" s="28" t="s">
        <v>205</v>
      </c>
      <c r="AD773" s="28" t="s">
        <v>226</v>
      </c>
      <c r="AE773" s="11" t="str">
        <f t="shared" si="23"/>
        <v>山西省吕梁市</v>
      </c>
      <c r="AF773" s="28" t="s">
        <v>1154</v>
      </c>
      <c r="AG773" s="30"/>
      <c r="AH773" s="30"/>
      <c r="AI773" s="30"/>
      <c r="AJ773" s="30"/>
      <c r="AK773" s="30"/>
      <c r="AL773" s="30"/>
      <c r="AM773" s="30"/>
      <c r="AN773" s="30"/>
    </row>
    <row r="774" spans="26:40" x14ac:dyDescent="0.3">
      <c r="Z774" s="31"/>
      <c r="AA774" s="31"/>
      <c r="AB774" s="29"/>
      <c r="AC774" s="28" t="s">
        <v>205</v>
      </c>
      <c r="AD774" s="28" t="s">
        <v>226</v>
      </c>
      <c r="AE774" s="11" t="str">
        <f t="shared" si="23"/>
        <v>山西省吕梁市</v>
      </c>
      <c r="AF774" s="28" t="s">
        <v>1155</v>
      </c>
      <c r="AG774" s="30"/>
      <c r="AH774" s="30"/>
      <c r="AI774" s="30"/>
      <c r="AJ774" s="30"/>
      <c r="AK774" s="30"/>
      <c r="AL774" s="30"/>
      <c r="AM774" s="30"/>
      <c r="AN774" s="30"/>
    </row>
    <row r="775" spans="26:40" x14ac:dyDescent="0.3">
      <c r="Z775" s="31"/>
      <c r="AA775" s="31"/>
      <c r="AB775" s="29"/>
      <c r="AC775" s="28" t="s">
        <v>205</v>
      </c>
      <c r="AD775" s="28" t="s">
        <v>226</v>
      </c>
      <c r="AE775" s="11" t="str">
        <f t="shared" si="23"/>
        <v>山西省吕梁市</v>
      </c>
      <c r="AF775" s="28" t="s">
        <v>1156</v>
      </c>
      <c r="AG775" s="30"/>
      <c r="AH775" s="30"/>
      <c r="AI775" s="30"/>
      <c r="AJ775" s="30"/>
      <c r="AK775" s="30"/>
      <c r="AL775" s="30"/>
      <c r="AM775" s="30"/>
      <c r="AN775" s="30"/>
    </row>
    <row r="776" spans="26:40" x14ac:dyDescent="0.3">
      <c r="Z776" s="31"/>
      <c r="AA776" s="31"/>
      <c r="AB776" s="29"/>
      <c r="AC776" s="28" t="s">
        <v>205</v>
      </c>
      <c r="AD776" s="28" t="s">
        <v>226</v>
      </c>
      <c r="AE776" s="11" t="str">
        <f t="shared" si="23"/>
        <v>山西省吕梁市</v>
      </c>
      <c r="AF776" s="28" t="s">
        <v>1157</v>
      </c>
      <c r="AG776" s="30"/>
      <c r="AH776" s="30"/>
      <c r="AI776" s="30"/>
      <c r="AJ776" s="30"/>
      <c r="AK776" s="30"/>
      <c r="AL776" s="30"/>
      <c r="AM776" s="30"/>
      <c r="AN776" s="30"/>
    </row>
    <row r="777" spans="26:40" x14ac:dyDescent="0.3">
      <c r="Z777" s="31"/>
      <c r="AA777" s="31"/>
      <c r="AB777" s="29"/>
      <c r="AC777" s="28" t="s">
        <v>205</v>
      </c>
      <c r="AD777" s="28" t="s">
        <v>226</v>
      </c>
      <c r="AE777" s="11" t="str">
        <f t="shared" si="23"/>
        <v>山西省吕梁市</v>
      </c>
      <c r="AF777" s="28" t="s">
        <v>1158</v>
      </c>
      <c r="AG777" s="30"/>
      <c r="AH777" s="30"/>
      <c r="AI777" s="30"/>
      <c r="AJ777" s="30"/>
      <c r="AK777" s="30"/>
      <c r="AL777" s="30"/>
      <c r="AM777" s="30"/>
      <c r="AN777" s="30"/>
    </row>
    <row r="778" spans="26:40" x14ac:dyDescent="0.3">
      <c r="Z778" s="31"/>
      <c r="AA778" s="31"/>
      <c r="AB778" s="29"/>
      <c r="AC778" s="28" t="s">
        <v>205</v>
      </c>
      <c r="AD778" s="28" t="s">
        <v>226</v>
      </c>
      <c r="AE778" s="11" t="str">
        <f t="shared" si="23"/>
        <v>山西省吕梁市</v>
      </c>
      <c r="AF778" s="28" t="s">
        <v>1159</v>
      </c>
      <c r="AG778" s="30"/>
      <c r="AH778" s="30"/>
      <c r="AI778" s="30"/>
      <c r="AJ778" s="30"/>
      <c r="AK778" s="30"/>
      <c r="AL778" s="30"/>
      <c r="AM778" s="30"/>
      <c r="AN778" s="30"/>
    </row>
    <row r="779" spans="26:40" x14ac:dyDescent="0.3">
      <c r="Z779" s="31"/>
      <c r="AA779" s="31"/>
      <c r="AB779" s="29"/>
      <c r="AC779" s="28" t="s">
        <v>205</v>
      </c>
      <c r="AD779" s="28" t="s">
        <v>226</v>
      </c>
      <c r="AE779" s="11" t="str">
        <f t="shared" si="23"/>
        <v>山西省吕梁市</v>
      </c>
      <c r="AF779" s="28" t="s">
        <v>1160</v>
      </c>
      <c r="AG779" s="30"/>
      <c r="AH779" s="30"/>
      <c r="AI779" s="30"/>
      <c r="AJ779" s="30"/>
      <c r="AK779" s="30"/>
      <c r="AL779" s="30"/>
      <c r="AM779" s="30"/>
      <c r="AN779" s="30"/>
    </row>
    <row r="780" spans="26:40" x14ac:dyDescent="0.3">
      <c r="Z780" s="31"/>
      <c r="AA780" s="31"/>
      <c r="AB780" s="29"/>
      <c r="AC780" s="28" t="s">
        <v>205</v>
      </c>
      <c r="AD780" s="28" t="s">
        <v>226</v>
      </c>
      <c r="AE780" s="11" t="str">
        <f t="shared" si="23"/>
        <v>山西省吕梁市</v>
      </c>
      <c r="AF780" s="28" t="s">
        <v>1161</v>
      </c>
      <c r="AG780" s="30"/>
      <c r="AH780" s="30"/>
      <c r="AI780" s="30"/>
      <c r="AJ780" s="30"/>
      <c r="AK780" s="30"/>
      <c r="AL780" s="30"/>
      <c r="AM780" s="30"/>
      <c r="AN780" s="30"/>
    </row>
    <row r="781" spans="26:40" x14ac:dyDescent="0.3">
      <c r="Z781" s="31"/>
      <c r="AA781" s="31"/>
      <c r="AB781" s="29"/>
      <c r="AC781" s="28" t="s">
        <v>205</v>
      </c>
      <c r="AD781" s="28" t="s">
        <v>226</v>
      </c>
      <c r="AE781" s="11" t="str">
        <f t="shared" si="23"/>
        <v>山西省吕梁市</v>
      </c>
      <c r="AF781" s="28" t="s">
        <v>1162</v>
      </c>
      <c r="AG781" s="30"/>
      <c r="AH781" s="30"/>
      <c r="AI781" s="30"/>
      <c r="AJ781" s="30"/>
      <c r="AK781" s="30"/>
      <c r="AL781" s="30"/>
      <c r="AM781" s="30"/>
      <c r="AN781" s="30"/>
    </row>
    <row r="782" spans="26:40" x14ac:dyDescent="0.3">
      <c r="Z782" s="31"/>
      <c r="AA782" s="31"/>
      <c r="AB782" s="29"/>
      <c r="AC782" s="28" t="s">
        <v>205</v>
      </c>
      <c r="AD782" s="28" t="s">
        <v>226</v>
      </c>
      <c r="AE782" s="11" t="str">
        <f t="shared" si="23"/>
        <v>山西省吕梁市</v>
      </c>
      <c r="AF782" s="28" t="s">
        <v>1163</v>
      </c>
      <c r="AG782" s="30"/>
      <c r="AH782" s="30"/>
      <c r="AI782" s="30"/>
      <c r="AJ782" s="30"/>
      <c r="AK782" s="30"/>
      <c r="AL782" s="30"/>
      <c r="AM782" s="30"/>
      <c r="AN782" s="30"/>
    </row>
    <row r="783" spans="26:40" x14ac:dyDescent="0.3">
      <c r="Z783" s="31"/>
      <c r="AA783" s="31"/>
      <c r="AB783" s="29"/>
      <c r="AC783" s="28" t="s">
        <v>228</v>
      </c>
      <c r="AD783" s="28" t="s">
        <v>228</v>
      </c>
      <c r="AE783" s="11" t="str">
        <f t="shared" si="23"/>
        <v>内蒙古自治区内蒙古自治区</v>
      </c>
      <c r="AF783" s="28" t="s">
        <v>1164</v>
      </c>
      <c r="AG783" s="30"/>
      <c r="AH783" s="30"/>
      <c r="AI783" s="30"/>
      <c r="AJ783" s="30"/>
      <c r="AK783" s="30"/>
      <c r="AL783" s="30"/>
      <c r="AM783" s="30"/>
      <c r="AN783" s="30"/>
    </row>
    <row r="784" spans="26:40" x14ac:dyDescent="0.3">
      <c r="Z784" s="31"/>
      <c r="AA784" s="31"/>
      <c r="AB784" s="29"/>
      <c r="AC784" s="28" t="s">
        <v>228</v>
      </c>
      <c r="AD784" s="28" t="s">
        <v>228</v>
      </c>
      <c r="AE784" s="11" t="str">
        <f t="shared" si="23"/>
        <v>内蒙古自治区内蒙古自治区</v>
      </c>
      <c r="AF784" s="28" t="s">
        <v>1165</v>
      </c>
      <c r="AG784" s="30"/>
      <c r="AH784" s="30"/>
      <c r="AI784" s="30"/>
      <c r="AJ784" s="30"/>
      <c r="AK784" s="30"/>
      <c r="AL784" s="30"/>
      <c r="AM784" s="30"/>
      <c r="AN784" s="30"/>
    </row>
    <row r="785" spans="26:40" x14ac:dyDescent="0.3">
      <c r="Z785" s="31"/>
      <c r="AA785" s="31"/>
      <c r="AB785" s="29"/>
      <c r="AC785" s="28" t="s">
        <v>228</v>
      </c>
      <c r="AD785" s="28" t="s">
        <v>228</v>
      </c>
      <c r="AE785" s="11" t="str">
        <f t="shared" si="23"/>
        <v>内蒙古自治区内蒙古自治区</v>
      </c>
      <c r="AF785" s="28" t="s">
        <v>1166</v>
      </c>
      <c r="AG785" s="30"/>
      <c r="AH785" s="30"/>
      <c r="AI785" s="30"/>
      <c r="AJ785" s="30"/>
      <c r="AK785" s="30"/>
      <c r="AL785" s="30"/>
      <c r="AM785" s="30"/>
      <c r="AN785" s="30"/>
    </row>
    <row r="786" spans="26:40" x14ac:dyDescent="0.3">
      <c r="Z786" s="31"/>
      <c r="AA786" s="31"/>
      <c r="AB786" s="29"/>
      <c r="AC786" s="28" t="s">
        <v>228</v>
      </c>
      <c r="AD786" s="28" t="s">
        <v>228</v>
      </c>
      <c r="AE786" s="11" t="str">
        <f t="shared" si="23"/>
        <v>内蒙古自治区内蒙古自治区</v>
      </c>
      <c r="AF786" s="28" t="s">
        <v>1167</v>
      </c>
      <c r="AG786" s="30"/>
      <c r="AH786" s="30"/>
      <c r="AI786" s="30"/>
      <c r="AJ786" s="30"/>
      <c r="AK786" s="30"/>
      <c r="AL786" s="30"/>
      <c r="AM786" s="30"/>
      <c r="AN786" s="30"/>
    </row>
    <row r="787" spans="26:40" x14ac:dyDescent="0.3">
      <c r="Z787" s="31"/>
      <c r="AA787" s="31"/>
      <c r="AB787" s="29"/>
      <c r="AC787" s="28" t="s">
        <v>228</v>
      </c>
      <c r="AD787" s="28" t="s">
        <v>228</v>
      </c>
      <c r="AE787" s="11" t="str">
        <f t="shared" si="23"/>
        <v>内蒙古自治区内蒙古自治区</v>
      </c>
      <c r="AF787" s="28" t="s">
        <v>1168</v>
      </c>
      <c r="AG787" s="30"/>
      <c r="AH787" s="30"/>
      <c r="AI787" s="30"/>
      <c r="AJ787" s="30"/>
      <c r="AK787" s="30"/>
      <c r="AL787" s="30"/>
      <c r="AM787" s="30"/>
      <c r="AN787" s="30"/>
    </row>
    <row r="788" spans="26:40" x14ac:dyDescent="0.3">
      <c r="Z788" s="31"/>
      <c r="AA788" s="31"/>
      <c r="AB788" s="29"/>
      <c r="AC788" s="28" t="s">
        <v>228</v>
      </c>
      <c r="AD788" s="28" t="s">
        <v>228</v>
      </c>
      <c r="AE788" s="11" t="str">
        <f t="shared" si="23"/>
        <v>内蒙古自治区内蒙古自治区</v>
      </c>
      <c r="AF788" s="28" t="s">
        <v>1169</v>
      </c>
      <c r="AG788" s="30"/>
      <c r="AH788" s="30"/>
      <c r="AI788" s="30"/>
      <c r="AJ788" s="30"/>
      <c r="AK788" s="30"/>
      <c r="AL788" s="30"/>
      <c r="AM788" s="30"/>
      <c r="AN788" s="30"/>
    </row>
    <row r="789" spans="26:40" x14ac:dyDescent="0.3">
      <c r="Z789" s="31"/>
      <c r="AA789" s="31"/>
      <c r="AB789" s="29"/>
      <c r="AC789" s="28" t="s">
        <v>228</v>
      </c>
      <c r="AD789" s="28" t="s">
        <v>228</v>
      </c>
      <c r="AE789" s="11" t="str">
        <f t="shared" si="23"/>
        <v>内蒙古自治区内蒙古自治区</v>
      </c>
      <c r="AF789" s="28" t="s">
        <v>1170</v>
      </c>
      <c r="AG789" s="30"/>
      <c r="AH789" s="30"/>
      <c r="AI789" s="30"/>
      <c r="AJ789" s="30"/>
      <c r="AK789" s="30"/>
      <c r="AL789" s="30"/>
      <c r="AM789" s="30"/>
      <c r="AN789" s="30"/>
    </row>
    <row r="790" spans="26:40" x14ac:dyDescent="0.3">
      <c r="Z790" s="31"/>
      <c r="AA790" s="31"/>
      <c r="AB790" s="29"/>
      <c r="AC790" s="28" t="s">
        <v>228</v>
      </c>
      <c r="AD790" s="28" t="s">
        <v>228</v>
      </c>
      <c r="AE790" s="11" t="str">
        <f t="shared" si="23"/>
        <v>内蒙古自治区内蒙古自治区</v>
      </c>
      <c r="AF790" s="28" t="s">
        <v>1171</v>
      </c>
      <c r="AG790" s="30"/>
      <c r="AH790" s="30"/>
      <c r="AI790" s="30"/>
      <c r="AJ790" s="30"/>
      <c r="AK790" s="30"/>
      <c r="AL790" s="30"/>
      <c r="AM790" s="30"/>
      <c r="AN790" s="30"/>
    </row>
    <row r="791" spans="26:40" x14ac:dyDescent="0.3">
      <c r="Z791" s="31"/>
      <c r="AA791" s="31"/>
      <c r="AB791" s="29"/>
      <c r="AC791" s="28" t="s">
        <v>228</v>
      </c>
      <c r="AD791" s="28" t="s">
        <v>228</v>
      </c>
      <c r="AE791" s="11" t="str">
        <f t="shared" si="23"/>
        <v>内蒙古自治区内蒙古自治区</v>
      </c>
      <c r="AF791" s="28" t="s">
        <v>1172</v>
      </c>
      <c r="AG791" s="30"/>
      <c r="AH791" s="30"/>
      <c r="AI791" s="30"/>
      <c r="AJ791" s="30"/>
      <c r="AK791" s="30"/>
      <c r="AL791" s="30"/>
      <c r="AM791" s="30"/>
      <c r="AN791" s="30"/>
    </row>
    <row r="792" spans="26:40" x14ac:dyDescent="0.3">
      <c r="Z792" s="31"/>
      <c r="AA792" s="31"/>
      <c r="AB792" s="29"/>
      <c r="AC792" s="28" t="s">
        <v>228</v>
      </c>
      <c r="AD792" s="28" t="s">
        <v>230</v>
      </c>
      <c r="AE792" s="11" t="str">
        <f t="shared" si="23"/>
        <v>内蒙古自治区包头市</v>
      </c>
      <c r="AF792" s="28" t="s">
        <v>1173</v>
      </c>
      <c r="AG792" s="30"/>
      <c r="AH792" s="30"/>
      <c r="AI792" s="30"/>
      <c r="AJ792" s="30"/>
      <c r="AK792" s="30"/>
      <c r="AL792" s="30"/>
      <c r="AM792" s="30"/>
      <c r="AN792" s="30"/>
    </row>
    <row r="793" spans="26:40" x14ac:dyDescent="0.3">
      <c r="Z793" s="31"/>
      <c r="AA793" s="31"/>
      <c r="AB793" s="29"/>
      <c r="AC793" s="28" t="s">
        <v>228</v>
      </c>
      <c r="AD793" s="28" t="s">
        <v>230</v>
      </c>
      <c r="AE793" s="11" t="str">
        <f t="shared" si="23"/>
        <v>内蒙古自治区包头市</v>
      </c>
      <c r="AF793" s="28" t="s">
        <v>1174</v>
      </c>
      <c r="AG793" s="30"/>
      <c r="AH793" s="30"/>
      <c r="AI793" s="30"/>
      <c r="AJ793" s="30"/>
      <c r="AK793" s="30"/>
      <c r="AL793" s="30"/>
      <c r="AM793" s="30"/>
      <c r="AN793" s="30"/>
    </row>
    <row r="794" spans="26:40" x14ac:dyDescent="0.3">
      <c r="Z794" s="31"/>
      <c r="AA794" s="31"/>
      <c r="AB794" s="29"/>
      <c r="AC794" s="28" t="s">
        <v>228</v>
      </c>
      <c r="AD794" s="28" t="s">
        <v>230</v>
      </c>
      <c r="AE794" s="11" t="str">
        <f t="shared" si="23"/>
        <v>内蒙古自治区包头市</v>
      </c>
      <c r="AF794" s="28" t="s">
        <v>48</v>
      </c>
      <c r="AG794" s="30"/>
      <c r="AH794" s="30"/>
      <c r="AI794" s="30"/>
      <c r="AJ794" s="30"/>
      <c r="AK794" s="30"/>
      <c r="AL794" s="30"/>
      <c r="AM794" s="30"/>
      <c r="AN794" s="30"/>
    </row>
    <row r="795" spans="26:40" x14ac:dyDescent="0.3">
      <c r="Z795" s="31"/>
      <c r="AA795" s="31"/>
      <c r="AB795" s="29"/>
      <c r="AC795" s="28" t="s">
        <v>228</v>
      </c>
      <c r="AD795" s="28" t="s">
        <v>230</v>
      </c>
      <c r="AE795" s="11" t="str">
        <f t="shared" si="23"/>
        <v>内蒙古自治区包头市</v>
      </c>
      <c r="AF795" s="28" t="s">
        <v>1175</v>
      </c>
      <c r="AG795" s="30"/>
      <c r="AH795" s="30"/>
      <c r="AI795" s="30"/>
      <c r="AJ795" s="30"/>
      <c r="AK795" s="30"/>
      <c r="AL795" s="30"/>
      <c r="AM795" s="30"/>
      <c r="AN795" s="30"/>
    </row>
    <row r="796" spans="26:40" x14ac:dyDescent="0.3">
      <c r="Z796" s="31"/>
      <c r="AA796" s="31"/>
      <c r="AB796" s="29"/>
      <c r="AC796" s="28" t="s">
        <v>228</v>
      </c>
      <c r="AD796" s="28" t="s">
        <v>230</v>
      </c>
      <c r="AE796" s="11" t="str">
        <f t="shared" si="23"/>
        <v>内蒙古自治区包头市</v>
      </c>
      <c r="AF796" s="28" t="s">
        <v>1176</v>
      </c>
      <c r="AG796" s="30"/>
      <c r="AH796" s="30"/>
      <c r="AI796" s="30"/>
      <c r="AJ796" s="30"/>
      <c r="AK796" s="30"/>
      <c r="AL796" s="30"/>
      <c r="AM796" s="30"/>
      <c r="AN796" s="30"/>
    </row>
    <row r="797" spans="26:40" x14ac:dyDescent="0.3">
      <c r="Z797" s="31"/>
      <c r="AA797" s="31"/>
      <c r="AB797" s="29"/>
      <c r="AC797" s="28" t="s">
        <v>228</v>
      </c>
      <c r="AD797" s="28" t="s">
        <v>230</v>
      </c>
      <c r="AE797" s="11" t="str">
        <f t="shared" si="23"/>
        <v>内蒙古自治区包头市</v>
      </c>
      <c r="AF797" s="28" t="s">
        <v>1177</v>
      </c>
      <c r="AG797" s="30"/>
      <c r="AH797" s="30"/>
      <c r="AI797" s="30"/>
      <c r="AJ797" s="30"/>
      <c r="AK797" s="30"/>
      <c r="AL797" s="30"/>
      <c r="AM797" s="30"/>
      <c r="AN797" s="30"/>
    </row>
    <row r="798" spans="26:40" x14ac:dyDescent="0.3">
      <c r="Z798" s="31"/>
      <c r="AA798" s="31"/>
      <c r="AB798" s="29"/>
      <c r="AC798" s="28" t="s">
        <v>228</v>
      </c>
      <c r="AD798" s="28" t="s">
        <v>230</v>
      </c>
      <c r="AE798" s="11" t="str">
        <f t="shared" si="23"/>
        <v>内蒙古自治区包头市</v>
      </c>
      <c r="AF798" s="28" t="s">
        <v>1178</v>
      </c>
      <c r="AG798" s="30"/>
      <c r="AH798" s="30"/>
      <c r="AI798" s="30"/>
      <c r="AJ798" s="30"/>
      <c r="AK798" s="30"/>
      <c r="AL798" s="30"/>
      <c r="AM798" s="30"/>
      <c r="AN798" s="30"/>
    </row>
    <row r="799" spans="26:40" x14ac:dyDescent="0.3">
      <c r="Z799" s="31"/>
      <c r="AA799" s="31"/>
      <c r="AB799" s="29"/>
      <c r="AC799" s="28" t="s">
        <v>228</v>
      </c>
      <c r="AD799" s="28" t="s">
        <v>230</v>
      </c>
      <c r="AE799" s="11" t="str">
        <f t="shared" si="23"/>
        <v>内蒙古自治区包头市</v>
      </c>
      <c r="AF799" s="28" t="s">
        <v>1179</v>
      </c>
      <c r="AG799" s="30"/>
      <c r="AH799" s="30"/>
      <c r="AI799" s="30"/>
      <c r="AJ799" s="30"/>
      <c r="AK799" s="30"/>
      <c r="AL799" s="30"/>
      <c r="AM799" s="30"/>
      <c r="AN799" s="30"/>
    </row>
    <row r="800" spans="26:40" x14ac:dyDescent="0.3">
      <c r="Z800" s="31"/>
      <c r="AA800" s="31"/>
      <c r="AB800" s="29"/>
      <c r="AC800" s="28" t="s">
        <v>228</v>
      </c>
      <c r="AD800" s="28" t="s">
        <v>230</v>
      </c>
      <c r="AE800" s="11" t="str">
        <f t="shared" si="23"/>
        <v>内蒙古自治区包头市</v>
      </c>
      <c r="AF800" s="28" t="s">
        <v>1180</v>
      </c>
      <c r="AG800" s="30"/>
      <c r="AH800" s="30"/>
      <c r="AI800" s="30"/>
      <c r="AJ800" s="30"/>
      <c r="AK800" s="30"/>
      <c r="AL800" s="30"/>
      <c r="AM800" s="30"/>
      <c r="AN800" s="30"/>
    </row>
    <row r="801" spans="26:40" x14ac:dyDescent="0.3">
      <c r="Z801" s="31"/>
      <c r="AA801" s="31"/>
      <c r="AB801" s="29"/>
      <c r="AC801" s="28" t="s">
        <v>228</v>
      </c>
      <c r="AD801" s="28" t="s">
        <v>232</v>
      </c>
      <c r="AE801" s="11" t="str">
        <f t="shared" si="23"/>
        <v>内蒙古自治区乌海市</v>
      </c>
      <c r="AF801" s="28" t="s">
        <v>1181</v>
      </c>
      <c r="AG801" s="30"/>
      <c r="AH801" s="30"/>
      <c r="AI801" s="30"/>
      <c r="AJ801" s="30"/>
      <c r="AK801" s="30"/>
      <c r="AL801" s="30"/>
      <c r="AM801" s="30"/>
      <c r="AN801" s="30"/>
    </row>
    <row r="802" spans="26:40" x14ac:dyDescent="0.3">
      <c r="Z802" s="31"/>
      <c r="AA802" s="31"/>
      <c r="AB802" s="29"/>
      <c r="AC802" s="28" t="s">
        <v>228</v>
      </c>
      <c r="AD802" s="28" t="s">
        <v>232</v>
      </c>
      <c r="AE802" s="11" t="str">
        <f t="shared" si="23"/>
        <v>内蒙古自治区乌海市</v>
      </c>
      <c r="AF802" s="28" t="s">
        <v>1182</v>
      </c>
      <c r="AG802" s="30"/>
      <c r="AH802" s="30"/>
      <c r="AI802" s="30"/>
      <c r="AJ802" s="30"/>
      <c r="AK802" s="30"/>
      <c r="AL802" s="30"/>
      <c r="AM802" s="30"/>
      <c r="AN802" s="30"/>
    </row>
    <row r="803" spans="26:40" x14ac:dyDescent="0.3">
      <c r="Z803" s="31"/>
      <c r="AA803" s="31"/>
      <c r="AB803" s="29"/>
      <c r="AC803" s="28" t="s">
        <v>228</v>
      </c>
      <c r="AD803" s="28" t="s">
        <v>232</v>
      </c>
      <c r="AE803" s="11" t="str">
        <f t="shared" si="23"/>
        <v>内蒙古自治区乌海市</v>
      </c>
      <c r="AF803" s="28" t="s">
        <v>1183</v>
      </c>
      <c r="AG803" s="30"/>
      <c r="AH803" s="30"/>
      <c r="AI803" s="30"/>
      <c r="AJ803" s="30"/>
      <c r="AK803" s="30"/>
      <c r="AL803" s="30"/>
      <c r="AM803" s="30"/>
      <c r="AN803" s="30"/>
    </row>
    <row r="804" spans="26:40" x14ac:dyDescent="0.3">
      <c r="Z804" s="31"/>
      <c r="AA804" s="31"/>
      <c r="AB804" s="29"/>
      <c r="AC804" s="28" t="s">
        <v>228</v>
      </c>
      <c r="AD804" s="28" t="s">
        <v>234</v>
      </c>
      <c r="AE804" s="11" t="str">
        <f t="shared" si="23"/>
        <v>内蒙古自治区赤峰市</v>
      </c>
      <c r="AF804" s="28" t="s">
        <v>1184</v>
      </c>
      <c r="AG804" s="30"/>
      <c r="AH804" s="30"/>
      <c r="AI804" s="30"/>
      <c r="AJ804" s="30"/>
      <c r="AK804" s="30"/>
      <c r="AL804" s="30"/>
      <c r="AM804" s="30"/>
      <c r="AN804" s="30"/>
    </row>
    <row r="805" spans="26:40" x14ac:dyDescent="0.3">
      <c r="Z805" s="31"/>
      <c r="AA805" s="31"/>
      <c r="AB805" s="29"/>
      <c r="AC805" s="28" t="s">
        <v>228</v>
      </c>
      <c r="AD805" s="28" t="s">
        <v>234</v>
      </c>
      <c r="AE805" s="11" t="str">
        <f t="shared" si="23"/>
        <v>内蒙古自治区赤峰市</v>
      </c>
      <c r="AF805" s="28" t="s">
        <v>1185</v>
      </c>
      <c r="AG805" s="30"/>
      <c r="AH805" s="30"/>
      <c r="AI805" s="30"/>
      <c r="AJ805" s="30"/>
      <c r="AK805" s="30"/>
      <c r="AL805" s="30"/>
      <c r="AM805" s="30"/>
      <c r="AN805" s="30"/>
    </row>
    <row r="806" spans="26:40" x14ac:dyDescent="0.3">
      <c r="Z806" s="31"/>
      <c r="AA806" s="31"/>
      <c r="AB806" s="29"/>
      <c r="AC806" s="28" t="s">
        <v>228</v>
      </c>
      <c r="AD806" s="28" t="s">
        <v>234</v>
      </c>
      <c r="AE806" s="11" t="str">
        <f t="shared" si="23"/>
        <v>内蒙古自治区赤峰市</v>
      </c>
      <c r="AF806" s="28" t="s">
        <v>1186</v>
      </c>
      <c r="AG806" s="30"/>
      <c r="AH806" s="30"/>
      <c r="AI806" s="30"/>
      <c r="AJ806" s="30"/>
      <c r="AK806" s="30"/>
      <c r="AL806" s="30"/>
      <c r="AM806" s="30"/>
      <c r="AN806" s="30"/>
    </row>
    <row r="807" spans="26:40" x14ac:dyDescent="0.3">
      <c r="Z807" s="31"/>
      <c r="AA807" s="31"/>
      <c r="AB807" s="29"/>
      <c r="AC807" s="28" t="s">
        <v>228</v>
      </c>
      <c r="AD807" s="28" t="s">
        <v>234</v>
      </c>
      <c r="AE807" s="11" t="str">
        <f t="shared" si="23"/>
        <v>内蒙古自治区赤峰市</v>
      </c>
      <c r="AF807" s="28" t="s">
        <v>1187</v>
      </c>
      <c r="AG807" s="30"/>
      <c r="AH807" s="30"/>
      <c r="AI807" s="30"/>
      <c r="AJ807" s="30"/>
      <c r="AK807" s="30"/>
      <c r="AL807" s="30"/>
      <c r="AM807" s="30"/>
      <c r="AN807" s="30"/>
    </row>
    <row r="808" spans="26:40" x14ac:dyDescent="0.3">
      <c r="Z808" s="31"/>
      <c r="AA808" s="31"/>
      <c r="AB808" s="29"/>
      <c r="AC808" s="28" t="s">
        <v>228</v>
      </c>
      <c r="AD808" s="28" t="s">
        <v>234</v>
      </c>
      <c r="AE808" s="11" t="str">
        <f t="shared" si="23"/>
        <v>内蒙古自治区赤峰市</v>
      </c>
      <c r="AF808" s="28" t="s">
        <v>1188</v>
      </c>
      <c r="AG808" s="30"/>
      <c r="AH808" s="30"/>
      <c r="AI808" s="30"/>
      <c r="AJ808" s="30"/>
      <c r="AK808" s="30"/>
      <c r="AL808" s="30"/>
      <c r="AM808" s="30"/>
      <c r="AN808" s="30"/>
    </row>
    <row r="809" spans="26:40" x14ac:dyDescent="0.3">
      <c r="Z809" s="31"/>
      <c r="AA809" s="31"/>
      <c r="AB809" s="29"/>
      <c r="AC809" s="28" t="s">
        <v>228</v>
      </c>
      <c r="AD809" s="28" t="s">
        <v>234</v>
      </c>
      <c r="AE809" s="11" t="str">
        <f t="shared" si="23"/>
        <v>内蒙古自治区赤峰市</v>
      </c>
      <c r="AF809" s="28" t="s">
        <v>1189</v>
      </c>
      <c r="AG809" s="30"/>
      <c r="AH809" s="30"/>
      <c r="AI809" s="30"/>
      <c r="AJ809" s="30"/>
      <c r="AK809" s="30"/>
      <c r="AL809" s="30"/>
      <c r="AM809" s="30"/>
      <c r="AN809" s="30"/>
    </row>
    <row r="810" spans="26:40" x14ac:dyDescent="0.3">
      <c r="Z810" s="31"/>
      <c r="AA810" s="31"/>
      <c r="AB810" s="29"/>
      <c r="AC810" s="28" t="s">
        <v>228</v>
      </c>
      <c r="AD810" s="28" t="s">
        <v>234</v>
      </c>
      <c r="AE810" s="11" t="str">
        <f t="shared" si="23"/>
        <v>内蒙古自治区赤峰市</v>
      </c>
      <c r="AF810" s="28" t="s">
        <v>1190</v>
      </c>
      <c r="AG810" s="30"/>
      <c r="AH810" s="30"/>
      <c r="AI810" s="30"/>
      <c r="AJ810" s="30"/>
      <c r="AK810" s="30"/>
      <c r="AL810" s="30"/>
      <c r="AM810" s="30"/>
      <c r="AN810" s="30"/>
    </row>
    <row r="811" spans="26:40" x14ac:dyDescent="0.3">
      <c r="Z811" s="31"/>
      <c r="AA811" s="31"/>
      <c r="AB811" s="29"/>
      <c r="AC811" s="28" t="s">
        <v>228</v>
      </c>
      <c r="AD811" s="28" t="s">
        <v>234</v>
      </c>
      <c r="AE811" s="11" t="str">
        <f t="shared" si="23"/>
        <v>内蒙古自治区赤峰市</v>
      </c>
      <c r="AF811" s="28" t="s">
        <v>1191</v>
      </c>
      <c r="AG811" s="30"/>
      <c r="AH811" s="30"/>
      <c r="AI811" s="30"/>
      <c r="AJ811" s="30"/>
      <c r="AK811" s="30"/>
      <c r="AL811" s="30"/>
      <c r="AM811" s="30"/>
      <c r="AN811" s="30"/>
    </row>
    <row r="812" spans="26:40" x14ac:dyDescent="0.3">
      <c r="Z812" s="31"/>
      <c r="AA812" s="31"/>
      <c r="AB812" s="29"/>
      <c r="AC812" s="28" t="s">
        <v>228</v>
      </c>
      <c r="AD812" s="28" t="s">
        <v>234</v>
      </c>
      <c r="AE812" s="11" t="str">
        <f t="shared" si="23"/>
        <v>内蒙古自治区赤峰市</v>
      </c>
      <c r="AF812" s="28" t="s">
        <v>1192</v>
      </c>
      <c r="AG812" s="30"/>
      <c r="AH812" s="30"/>
      <c r="AI812" s="30"/>
      <c r="AJ812" s="30"/>
      <c r="AK812" s="30"/>
      <c r="AL812" s="30"/>
      <c r="AM812" s="30"/>
      <c r="AN812" s="30"/>
    </row>
    <row r="813" spans="26:40" x14ac:dyDescent="0.3">
      <c r="Z813" s="31"/>
      <c r="AA813" s="31"/>
      <c r="AB813" s="29"/>
      <c r="AC813" s="28" t="s">
        <v>228</v>
      </c>
      <c r="AD813" s="28" t="s">
        <v>234</v>
      </c>
      <c r="AE813" s="11" t="str">
        <f t="shared" si="23"/>
        <v>内蒙古自治区赤峰市</v>
      </c>
      <c r="AF813" s="28" t="s">
        <v>1193</v>
      </c>
      <c r="AG813" s="30"/>
      <c r="AH813" s="30"/>
      <c r="AI813" s="30"/>
      <c r="AJ813" s="30"/>
      <c r="AK813" s="30"/>
      <c r="AL813" s="30"/>
      <c r="AM813" s="30"/>
      <c r="AN813" s="30"/>
    </row>
    <row r="814" spans="26:40" x14ac:dyDescent="0.3">
      <c r="Z814" s="31"/>
      <c r="AA814" s="31"/>
      <c r="AB814" s="29"/>
      <c r="AC814" s="28" t="s">
        <v>228</v>
      </c>
      <c r="AD814" s="28" t="s">
        <v>234</v>
      </c>
      <c r="AE814" s="11" t="str">
        <f t="shared" si="23"/>
        <v>内蒙古自治区赤峰市</v>
      </c>
      <c r="AF814" s="28" t="s">
        <v>1194</v>
      </c>
      <c r="AG814" s="30"/>
      <c r="AH814" s="30"/>
      <c r="AI814" s="30"/>
      <c r="AJ814" s="30"/>
      <c r="AK814" s="30"/>
      <c r="AL814" s="30"/>
      <c r="AM814" s="30"/>
      <c r="AN814" s="30"/>
    </row>
    <row r="815" spans="26:40" x14ac:dyDescent="0.3">
      <c r="Z815" s="31"/>
      <c r="AA815" s="31"/>
      <c r="AB815" s="29"/>
      <c r="AC815" s="28" t="s">
        <v>228</v>
      </c>
      <c r="AD815" s="28" t="s">
        <v>234</v>
      </c>
      <c r="AE815" s="11" t="str">
        <f t="shared" si="23"/>
        <v>内蒙古自治区赤峰市</v>
      </c>
      <c r="AF815" s="28" t="s">
        <v>1195</v>
      </c>
      <c r="AG815" s="30"/>
      <c r="AH815" s="30"/>
      <c r="AI815" s="30"/>
      <c r="AJ815" s="30"/>
      <c r="AK815" s="30"/>
      <c r="AL815" s="30"/>
      <c r="AM815" s="30"/>
      <c r="AN815" s="30"/>
    </row>
    <row r="816" spans="26:40" x14ac:dyDescent="0.3">
      <c r="Z816" s="31"/>
      <c r="AA816" s="31"/>
      <c r="AB816" s="29"/>
      <c r="AC816" s="28" t="s">
        <v>228</v>
      </c>
      <c r="AD816" s="28" t="s">
        <v>236</v>
      </c>
      <c r="AE816" s="11" t="str">
        <f t="shared" si="23"/>
        <v>内蒙古自治区通辽市</v>
      </c>
      <c r="AF816" s="28" t="s">
        <v>1196</v>
      </c>
      <c r="AG816" s="30"/>
      <c r="AH816" s="30"/>
      <c r="AI816" s="30"/>
      <c r="AJ816" s="30"/>
      <c r="AK816" s="30"/>
      <c r="AL816" s="30"/>
      <c r="AM816" s="30"/>
      <c r="AN816" s="30"/>
    </row>
    <row r="817" spans="26:40" x14ac:dyDescent="0.3">
      <c r="Z817" s="31"/>
      <c r="AA817" s="31"/>
      <c r="AB817" s="29"/>
      <c r="AC817" s="28" t="s">
        <v>228</v>
      </c>
      <c r="AD817" s="28" t="s">
        <v>236</v>
      </c>
      <c r="AE817" s="11" t="str">
        <f t="shared" si="23"/>
        <v>内蒙古自治区通辽市</v>
      </c>
      <c r="AF817" s="28" t="s">
        <v>1197</v>
      </c>
      <c r="AG817" s="30"/>
      <c r="AH817" s="30"/>
      <c r="AI817" s="30"/>
      <c r="AJ817" s="30"/>
      <c r="AK817" s="30"/>
      <c r="AL817" s="30"/>
      <c r="AM817" s="30"/>
      <c r="AN817" s="30"/>
    </row>
    <row r="818" spans="26:40" x14ac:dyDescent="0.3">
      <c r="Z818" s="31"/>
      <c r="AA818" s="31"/>
      <c r="AB818" s="29"/>
      <c r="AC818" s="28" t="s">
        <v>228</v>
      </c>
      <c r="AD818" s="28" t="s">
        <v>236</v>
      </c>
      <c r="AE818" s="11" t="str">
        <f t="shared" si="23"/>
        <v>内蒙古自治区通辽市</v>
      </c>
      <c r="AF818" s="28" t="s">
        <v>1198</v>
      </c>
      <c r="AG818" s="30"/>
      <c r="AH818" s="30"/>
      <c r="AI818" s="30"/>
      <c r="AJ818" s="30"/>
      <c r="AK818" s="30"/>
      <c r="AL818" s="30"/>
      <c r="AM818" s="30"/>
      <c r="AN818" s="30"/>
    </row>
    <row r="819" spans="26:40" x14ac:dyDescent="0.3">
      <c r="Z819" s="31"/>
      <c r="AA819" s="31"/>
      <c r="AB819" s="29"/>
      <c r="AC819" s="28" t="s">
        <v>228</v>
      </c>
      <c r="AD819" s="28" t="s">
        <v>236</v>
      </c>
      <c r="AE819" s="11" t="str">
        <f t="shared" si="23"/>
        <v>内蒙古自治区通辽市</v>
      </c>
      <c r="AF819" s="28" t="s">
        <v>1199</v>
      </c>
      <c r="AG819" s="30"/>
      <c r="AH819" s="30"/>
      <c r="AI819" s="30"/>
      <c r="AJ819" s="30"/>
      <c r="AK819" s="30"/>
      <c r="AL819" s="30"/>
      <c r="AM819" s="30"/>
      <c r="AN819" s="30"/>
    </row>
    <row r="820" spans="26:40" x14ac:dyDescent="0.3">
      <c r="Z820" s="31"/>
      <c r="AA820" s="31"/>
      <c r="AB820" s="29"/>
      <c r="AC820" s="28" t="s">
        <v>228</v>
      </c>
      <c r="AD820" s="28" t="s">
        <v>236</v>
      </c>
      <c r="AE820" s="11" t="str">
        <f t="shared" si="23"/>
        <v>内蒙古自治区通辽市</v>
      </c>
      <c r="AF820" s="28" t="s">
        <v>1200</v>
      </c>
      <c r="AG820" s="30"/>
      <c r="AH820" s="30"/>
      <c r="AI820" s="30"/>
      <c r="AJ820" s="30"/>
      <c r="AK820" s="30"/>
      <c r="AL820" s="30"/>
      <c r="AM820" s="30"/>
      <c r="AN820" s="30"/>
    </row>
    <row r="821" spans="26:40" x14ac:dyDescent="0.3">
      <c r="Z821" s="31"/>
      <c r="AA821" s="31"/>
      <c r="AB821" s="29"/>
      <c r="AC821" s="28" t="s">
        <v>228</v>
      </c>
      <c r="AD821" s="28" t="s">
        <v>236</v>
      </c>
      <c r="AE821" s="11" t="str">
        <f t="shared" si="23"/>
        <v>内蒙古自治区通辽市</v>
      </c>
      <c r="AF821" s="28" t="s">
        <v>1201</v>
      </c>
      <c r="AG821" s="30"/>
      <c r="AH821" s="30"/>
      <c r="AI821" s="30"/>
      <c r="AJ821" s="30"/>
      <c r="AK821" s="30"/>
      <c r="AL821" s="30"/>
      <c r="AM821" s="30"/>
      <c r="AN821" s="30"/>
    </row>
    <row r="822" spans="26:40" x14ac:dyDescent="0.3">
      <c r="Z822" s="31"/>
      <c r="AA822" s="31"/>
      <c r="AB822" s="29"/>
      <c r="AC822" s="28" t="s">
        <v>228</v>
      </c>
      <c r="AD822" s="28" t="s">
        <v>236</v>
      </c>
      <c r="AE822" s="11" t="str">
        <f t="shared" si="23"/>
        <v>内蒙古自治区通辽市</v>
      </c>
      <c r="AF822" s="28" t="s">
        <v>1202</v>
      </c>
      <c r="AG822" s="30"/>
      <c r="AH822" s="30"/>
      <c r="AI822" s="30"/>
      <c r="AJ822" s="30"/>
      <c r="AK822" s="30"/>
      <c r="AL822" s="30"/>
      <c r="AM822" s="30"/>
      <c r="AN822" s="30"/>
    </row>
    <row r="823" spans="26:40" x14ac:dyDescent="0.3">
      <c r="Z823" s="31"/>
      <c r="AA823" s="31"/>
      <c r="AB823" s="29"/>
      <c r="AC823" s="28" t="s">
        <v>228</v>
      </c>
      <c r="AD823" s="28" t="s">
        <v>236</v>
      </c>
      <c r="AE823" s="11" t="str">
        <f t="shared" si="23"/>
        <v>内蒙古自治区通辽市</v>
      </c>
      <c r="AF823" s="28" t="s">
        <v>1203</v>
      </c>
      <c r="AG823" s="30"/>
      <c r="AH823" s="30"/>
      <c r="AI823" s="30"/>
      <c r="AJ823" s="30"/>
      <c r="AK823" s="30"/>
      <c r="AL823" s="30"/>
      <c r="AM823" s="30"/>
      <c r="AN823" s="30"/>
    </row>
    <row r="824" spans="26:40" x14ac:dyDescent="0.3">
      <c r="Z824" s="31"/>
      <c r="AA824" s="31"/>
      <c r="AB824" s="29"/>
      <c r="AC824" s="28" t="s">
        <v>228</v>
      </c>
      <c r="AD824" s="28" t="s">
        <v>238</v>
      </c>
      <c r="AE824" s="11" t="str">
        <f t="shared" si="23"/>
        <v>内蒙古自治区鄂尔多斯市</v>
      </c>
      <c r="AF824" s="28" t="s">
        <v>1204</v>
      </c>
      <c r="AG824" s="30"/>
      <c r="AH824" s="30"/>
      <c r="AI824" s="30"/>
      <c r="AJ824" s="30"/>
      <c r="AK824" s="30"/>
      <c r="AL824" s="30"/>
      <c r="AM824" s="30"/>
      <c r="AN824" s="30"/>
    </row>
    <row r="825" spans="26:40" x14ac:dyDescent="0.3">
      <c r="Z825" s="31"/>
      <c r="AA825" s="31"/>
      <c r="AB825" s="29"/>
      <c r="AC825" s="28" t="s">
        <v>228</v>
      </c>
      <c r="AD825" s="28" t="s">
        <v>238</v>
      </c>
      <c r="AE825" s="11" t="str">
        <f t="shared" si="23"/>
        <v>内蒙古自治区鄂尔多斯市</v>
      </c>
      <c r="AF825" s="28" t="s">
        <v>1205</v>
      </c>
      <c r="AG825" s="30"/>
      <c r="AH825" s="30"/>
      <c r="AI825" s="30"/>
      <c r="AJ825" s="30"/>
      <c r="AK825" s="30"/>
      <c r="AL825" s="30"/>
      <c r="AM825" s="30"/>
      <c r="AN825" s="30"/>
    </row>
    <row r="826" spans="26:40" x14ac:dyDescent="0.3">
      <c r="Z826" s="31"/>
      <c r="AA826" s="31"/>
      <c r="AB826" s="29"/>
      <c r="AC826" s="28" t="s">
        <v>228</v>
      </c>
      <c r="AD826" s="28" t="s">
        <v>238</v>
      </c>
      <c r="AE826" s="11" t="str">
        <f t="shared" si="23"/>
        <v>内蒙古自治区鄂尔多斯市</v>
      </c>
      <c r="AF826" s="28" t="s">
        <v>1206</v>
      </c>
      <c r="AG826" s="30"/>
      <c r="AH826" s="30"/>
      <c r="AI826" s="30"/>
      <c r="AJ826" s="30"/>
      <c r="AK826" s="30"/>
      <c r="AL826" s="30"/>
      <c r="AM826" s="30"/>
      <c r="AN826" s="30"/>
    </row>
    <row r="827" spans="26:40" x14ac:dyDescent="0.3">
      <c r="Z827" s="31"/>
      <c r="AA827" s="31"/>
      <c r="AB827" s="29"/>
      <c r="AC827" s="28" t="s">
        <v>228</v>
      </c>
      <c r="AD827" s="28" t="s">
        <v>238</v>
      </c>
      <c r="AE827" s="11" t="str">
        <f t="shared" si="23"/>
        <v>内蒙古自治区鄂尔多斯市</v>
      </c>
      <c r="AF827" s="28" t="s">
        <v>1207</v>
      </c>
      <c r="AG827" s="30"/>
      <c r="AH827" s="30"/>
      <c r="AI827" s="30"/>
      <c r="AJ827" s="30"/>
      <c r="AK827" s="30"/>
      <c r="AL827" s="30"/>
      <c r="AM827" s="30"/>
      <c r="AN827" s="30"/>
    </row>
    <row r="828" spans="26:40" x14ac:dyDescent="0.3">
      <c r="Z828" s="31"/>
      <c r="AA828" s="31"/>
      <c r="AB828" s="29"/>
      <c r="AC828" s="28" t="s">
        <v>228</v>
      </c>
      <c r="AD828" s="28" t="s">
        <v>238</v>
      </c>
      <c r="AE828" s="11" t="str">
        <f t="shared" si="23"/>
        <v>内蒙古自治区鄂尔多斯市</v>
      </c>
      <c r="AF828" s="28" t="s">
        <v>1208</v>
      </c>
      <c r="AG828" s="30"/>
      <c r="AH828" s="30"/>
      <c r="AI828" s="30"/>
      <c r="AJ828" s="30"/>
      <c r="AK828" s="30"/>
      <c r="AL828" s="30"/>
      <c r="AM828" s="30"/>
      <c r="AN828" s="30"/>
    </row>
    <row r="829" spans="26:40" x14ac:dyDescent="0.3">
      <c r="Z829" s="31"/>
      <c r="AA829" s="31"/>
      <c r="AB829" s="29"/>
      <c r="AC829" s="28" t="s">
        <v>228</v>
      </c>
      <c r="AD829" s="28" t="s">
        <v>238</v>
      </c>
      <c r="AE829" s="11" t="str">
        <f t="shared" si="23"/>
        <v>内蒙古自治区鄂尔多斯市</v>
      </c>
      <c r="AF829" s="28" t="s">
        <v>1209</v>
      </c>
      <c r="AG829" s="30"/>
      <c r="AH829" s="30"/>
      <c r="AI829" s="30"/>
      <c r="AJ829" s="30"/>
      <c r="AK829" s="30"/>
      <c r="AL829" s="30"/>
      <c r="AM829" s="30"/>
      <c r="AN829" s="30"/>
    </row>
    <row r="830" spans="26:40" x14ac:dyDescent="0.3">
      <c r="Z830" s="31"/>
      <c r="AA830" s="31"/>
      <c r="AB830" s="29"/>
      <c r="AC830" s="28" t="s">
        <v>228</v>
      </c>
      <c r="AD830" s="28" t="s">
        <v>238</v>
      </c>
      <c r="AE830" s="11" t="str">
        <f t="shared" si="23"/>
        <v>内蒙古自治区鄂尔多斯市</v>
      </c>
      <c r="AF830" s="28" t="s">
        <v>1210</v>
      </c>
      <c r="AG830" s="30"/>
      <c r="AH830" s="30"/>
      <c r="AI830" s="30"/>
      <c r="AJ830" s="30"/>
      <c r="AK830" s="30"/>
      <c r="AL830" s="30"/>
      <c r="AM830" s="30"/>
      <c r="AN830" s="30"/>
    </row>
    <row r="831" spans="26:40" x14ac:dyDescent="0.3">
      <c r="Z831" s="31"/>
      <c r="AA831" s="31"/>
      <c r="AB831" s="29"/>
      <c r="AC831" s="28" t="s">
        <v>228</v>
      </c>
      <c r="AD831" s="28" t="s">
        <v>238</v>
      </c>
      <c r="AE831" s="11" t="str">
        <f t="shared" si="23"/>
        <v>内蒙古自治区鄂尔多斯市</v>
      </c>
      <c r="AF831" s="28" t="s">
        <v>1211</v>
      </c>
      <c r="AG831" s="30"/>
      <c r="AH831" s="30"/>
      <c r="AI831" s="30"/>
      <c r="AJ831" s="30"/>
      <c r="AK831" s="30"/>
      <c r="AL831" s="30"/>
      <c r="AM831" s="30"/>
      <c r="AN831" s="30"/>
    </row>
    <row r="832" spans="26:40" x14ac:dyDescent="0.3">
      <c r="Z832" s="31"/>
      <c r="AA832" s="31"/>
      <c r="AB832" s="29"/>
      <c r="AC832" s="28" t="s">
        <v>228</v>
      </c>
      <c r="AD832" s="28" t="s">
        <v>240</v>
      </c>
      <c r="AE832" s="11" t="str">
        <f t="shared" si="23"/>
        <v>内蒙古自治区呼伦贝尔市</v>
      </c>
      <c r="AF832" s="28" t="s">
        <v>1212</v>
      </c>
      <c r="AG832" s="30"/>
      <c r="AH832" s="30"/>
      <c r="AI832" s="30"/>
      <c r="AJ832" s="30"/>
      <c r="AK832" s="30"/>
      <c r="AL832" s="30"/>
      <c r="AM832" s="30"/>
      <c r="AN832" s="30"/>
    </row>
    <row r="833" spans="26:40" x14ac:dyDescent="0.3">
      <c r="Z833" s="31"/>
      <c r="AA833" s="31"/>
      <c r="AB833" s="29"/>
      <c r="AC833" s="28" t="s">
        <v>228</v>
      </c>
      <c r="AD833" s="28" t="s">
        <v>240</v>
      </c>
      <c r="AE833" s="11" t="str">
        <f t="shared" si="23"/>
        <v>内蒙古自治区呼伦贝尔市</v>
      </c>
      <c r="AF833" s="28" t="s">
        <v>1213</v>
      </c>
      <c r="AG833" s="30"/>
      <c r="AH833" s="30"/>
      <c r="AI833" s="30"/>
      <c r="AJ833" s="30"/>
      <c r="AK833" s="30"/>
      <c r="AL833" s="30"/>
      <c r="AM833" s="30"/>
      <c r="AN833" s="30"/>
    </row>
    <row r="834" spans="26:40" x14ac:dyDescent="0.3">
      <c r="Z834" s="31"/>
      <c r="AA834" s="31"/>
      <c r="AB834" s="29"/>
      <c r="AC834" s="28" t="s">
        <v>228</v>
      </c>
      <c r="AD834" s="28" t="s">
        <v>240</v>
      </c>
      <c r="AE834" s="11" t="str">
        <f t="shared" ref="AE834:AE897" si="24">AC834&amp;AD834</f>
        <v>内蒙古自治区呼伦贝尔市</v>
      </c>
      <c r="AF834" s="28" t="s">
        <v>1214</v>
      </c>
      <c r="AG834" s="30"/>
      <c r="AH834" s="30"/>
      <c r="AI834" s="30"/>
      <c r="AJ834" s="30"/>
      <c r="AK834" s="30"/>
      <c r="AL834" s="30"/>
      <c r="AM834" s="30"/>
      <c r="AN834" s="30"/>
    </row>
    <row r="835" spans="26:40" x14ac:dyDescent="0.3">
      <c r="Z835" s="31"/>
      <c r="AA835" s="31"/>
      <c r="AB835" s="29"/>
      <c r="AC835" s="28" t="s">
        <v>228</v>
      </c>
      <c r="AD835" s="28" t="s">
        <v>240</v>
      </c>
      <c r="AE835" s="11" t="str">
        <f t="shared" si="24"/>
        <v>内蒙古自治区呼伦贝尔市</v>
      </c>
      <c r="AF835" s="28" t="s">
        <v>1215</v>
      </c>
      <c r="AG835" s="30"/>
      <c r="AH835" s="30"/>
      <c r="AI835" s="30"/>
      <c r="AJ835" s="30"/>
      <c r="AK835" s="30"/>
      <c r="AL835" s="30"/>
      <c r="AM835" s="30"/>
      <c r="AN835" s="30"/>
    </row>
    <row r="836" spans="26:40" x14ac:dyDescent="0.3">
      <c r="Z836" s="31"/>
      <c r="AA836" s="31"/>
      <c r="AB836" s="29"/>
      <c r="AC836" s="28" t="s">
        <v>228</v>
      </c>
      <c r="AD836" s="28" t="s">
        <v>240</v>
      </c>
      <c r="AE836" s="11" t="str">
        <f t="shared" si="24"/>
        <v>内蒙古自治区呼伦贝尔市</v>
      </c>
      <c r="AF836" s="28" t="s">
        <v>1216</v>
      </c>
      <c r="AG836" s="30"/>
      <c r="AH836" s="30"/>
      <c r="AI836" s="30"/>
      <c r="AJ836" s="30"/>
      <c r="AK836" s="30"/>
      <c r="AL836" s="30"/>
      <c r="AM836" s="30"/>
      <c r="AN836" s="30"/>
    </row>
    <row r="837" spans="26:40" x14ac:dyDescent="0.3">
      <c r="Z837" s="31"/>
      <c r="AA837" s="31"/>
      <c r="AB837" s="29"/>
      <c r="AC837" s="28" t="s">
        <v>228</v>
      </c>
      <c r="AD837" s="28" t="s">
        <v>240</v>
      </c>
      <c r="AE837" s="11" t="str">
        <f t="shared" si="24"/>
        <v>内蒙古自治区呼伦贝尔市</v>
      </c>
      <c r="AF837" s="28" t="s">
        <v>1217</v>
      </c>
      <c r="AG837" s="30"/>
      <c r="AH837" s="30"/>
      <c r="AI837" s="30"/>
      <c r="AJ837" s="30"/>
      <c r="AK837" s="30"/>
      <c r="AL837" s="30"/>
      <c r="AM837" s="30"/>
      <c r="AN837" s="30"/>
    </row>
    <row r="838" spans="26:40" x14ac:dyDescent="0.3">
      <c r="Z838" s="31"/>
      <c r="AA838" s="31"/>
      <c r="AB838" s="29"/>
      <c r="AC838" s="28" t="s">
        <v>228</v>
      </c>
      <c r="AD838" s="28" t="s">
        <v>240</v>
      </c>
      <c r="AE838" s="11" t="str">
        <f t="shared" si="24"/>
        <v>内蒙古自治区呼伦贝尔市</v>
      </c>
      <c r="AF838" s="28" t="s">
        <v>1218</v>
      </c>
      <c r="AG838" s="30"/>
      <c r="AH838" s="30"/>
      <c r="AI838" s="30"/>
      <c r="AJ838" s="30"/>
      <c r="AK838" s="30"/>
      <c r="AL838" s="30"/>
      <c r="AM838" s="30"/>
      <c r="AN838" s="30"/>
    </row>
    <row r="839" spans="26:40" x14ac:dyDescent="0.3">
      <c r="Z839" s="31"/>
      <c r="AA839" s="31"/>
      <c r="AB839" s="29"/>
      <c r="AC839" s="28" t="s">
        <v>228</v>
      </c>
      <c r="AD839" s="28" t="s">
        <v>240</v>
      </c>
      <c r="AE839" s="11" t="str">
        <f t="shared" si="24"/>
        <v>内蒙古自治区呼伦贝尔市</v>
      </c>
      <c r="AF839" s="28" t="s">
        <v>1219</v>
      </c>
      <c r="AG839" s="30"/>
      <c r="AH839" s="30"/>
      <c r="AI839" s="30"/>
      <c r="AJ839" s="30"/>
      <c r="AK839" s="30"/>
      <c r="AL839" s="30"/>
      <c r="AM839" s="30"/>
      <c r="AN839" s="30"/>
    </row>
    <row r="840" spans="26:40" x14ac:dyDescent="0.3">
      <c r="Z840" s="31"/>
      <c r="AA840" s="31"/>
      <c r="AB840" s="29"/>
      <c r="AC840" s="28" t="s">
        <v>228</v>
      </c>
      <c r="AD840" s="28" t="s">
        <v>240</v>
      </c>
      <c r="AE840" s="11" t="str">
        <f t="shared" si="24"/>
        <v>内蒙古自治区呼伦贝尔市</v>
      </c>
      <c r="AF840" s="28" t="s">
        <v>1220</v>
      </c>
      <c r="AG840" s="30"/>
      <c r="AH840" s="30"/>
      <c r="AI840" s="30"/>
      <c r="AJ840" s="30"/>
      <c r="AK840" s="30"/>
      <c r="AL840" s="30"/>
      <c r="AM840" s="30"/>
      <c r="AN840" s="30"/>
    </row>
    <row r="841" spans="26:40" x14ac:dyDescent="0.3">
      <c r="Z841" s="31"/>
      <c r="AA841" s="31"/>
      <c r="AB841" s="29"/>
      <c r="AC841" s="28" t="s">
        <v>228</v>
      </c>
      <c r="AD841" s="28" t="s">
        <v>240</v>
      </c>
      <c r="AE841" s="11" t="str">
        <f t="shared" si="24"/>
        <v>内蒙古自治区呼伦贝尔市</v>
      </c>
      <c r="AF841" s="28" t="s">
        <v>1221</v>
      </c>
      <c r="AG841" s="30"/>
      <c r="AH841" s="30"/>
      <c r="AI841" s="30"/>
      <c r="AJ841" s="30"/>
      <c r="AK841" s="30"/>
      <c r="AL841" s="30"/>
      <c r="AM841" s="30"/>
      <c r="AN841" s="30"/>
    </row>
    <row r="842" spans="26:40" x14ac:dyDescent="0.3">
      <c r="Z842" s="31"/>
      <c r="AA842" s="31"/>
      <c r="AB842" s="29"/>
      <c r="AC842" s="28" t="s">
        <v>228</v>
      </c>
      <c r="AD842" s="28" t="s">
        <v>240</v>
      </c>
      <c r="AE842" s="11" t="str">
        <f t="shared" si="24"/>
        <v>内蒙古自治区呼伦贝尔市</v>
      </c>
      <c r="AF842" s="28" t="s">
        <v>1222</v>
      </c>
      <c r="AG842" s="30"/>
      <c r="AH842" s="30"/>
      <c r="AI842" s="30"/>
      <c r="AJ842" s="30"/>
      <c r="AK842" s="30"/>
      <c r="AL842" s="30"/>
      <c r="AM842" s="30"/>
      <c r="AN842" s="30"/>
    </row>
    <row r="843" spans="26:40" x14ac:dyDescent="0.3">
      <c r="Z843" s="31"/>
      <c r="AA843" s="31"/>
      <c r="AB843" s="29"/>
      <c r="AC843" s="28" t="s">
        <v>228</v>
      </c>
      <c r="AD843" s="28" t="s">
        <v>240</v>
      </c>
      <c r="AE843" s="11" t="str">
        <f t="shared" si="24"/>
        <v>内蒙古自治区呼伦贝尔市</v>
      </c>
      <c r="AF843" s="28" t="s">
        <v>1223</v>
      </c>
      <c r="AG843" s="30"/>
      <c r="AH843" s="30"/>
      <c r="AI843" s="30"/>
      <c r="AJ843" s="30"/>
      <c r="AK843" s="30"/>
      <c r="AL843" s="30"/>
      <c r="AM843" s="30"/>
      <c r="AN843" s="30"/>
    </row>
    <row r="844" spans="26:40" x14ac:dyDescent="0.3">
      <c r="Z844" s="31"/>
      <c r="AA844" s="31"/>
      <c r="AB844" s="29"/>
      <c r="AC844" s="28" t="s">
        <v>228</v>
      </c>
      <c r="AD844" s="28" t="s">
        <v>240</v>
      </c>
      <c r="AE844" s="11" t="str">
        <f t="shared" si="24"/>
        <v>内蒙古自治区呼伦贝尔市</v>
      </c>
      <c r="AF844" s="28" t="s">
        <v>1224</v>
      </c>
      <c r="AG844" s="30"/>
      <c r="AH844" s="30"/>
      <c r="AI844" s="30"/>
      <c r="AJ844" s="30"/>
      <c r="AK844" s="30"/>
      <c r="AL844" s="30"/>
      <c r="AM844" s="30"/>
      <c r="AN844" s="30"/>
    </row>
    <row r="845" spans="26:40" x14ac:dyDescent="0.3">
      <c r="Z845" s="31"/>
      <c r="AA845" s="31"/>
      <c r="AB845" s="29"/>
      <c r="AC845" s="28" t="s">
        <v>228</v>
      </c>
      <c r="AD845" s="28" t="s">
        <v>241</v>
      </c>
      <c r="AE845" s="11" t="str">
        <f t="shared" si="24"/>
        <v>内蒙古自治区巴彦淖尔市</v>
      </c>
      <c r="AF845" s="28" t="s">
        <v>1225</v>
      </c>
      <c r="AG845" s="30"/>
      <c r="AH845" s="30"/>
      <c r="AI845" s="30"/>
      <c r="AJ845" s="30"/>
      <c r="AK845" s="30"/>
      <c r="AL845" s="30"/>
      <c r="AM845" s="30"/>
      <c r="AN845" s="30"/>
    </row>
    <row r="846" spans="26:40" x14ac:dyDescent="0.3">
      <c r="Z846" s="31"/>
      <c r="AA846" s="31"/>
      <c r="AB846" s="29"/>
      <c r="AC846" s="28" t="s">
        <v>228</v>
      </c>
      <c r="AD846" s="28" t="s">
        <v>241</v>
      </c>
      <c r="AE846" s="11" t="str">
        <f t="shared" si="24"/>
        <v>内蒙古自治区巴彦淖尔市</v>
      </c>
      <c r="AF846" s="28" t="s">
        <v>1226</v>
      </c>
      <c r="AG846" s="30"/>
      <c r="AH846" s="30"/>
      <c r="AI846" s="30"/>
      <c r="AJ846" s="30"/>
      <c r="AK846" s="30"/>
      <c r="AL846" s="30"/>
      <c r="AM846" s="30"/>
      <c r="AN846" s="30"/>
    </row>
    <row r="847" spans="26:40" x14ac:dyDescent="0.3">
      <c r="Z847" s="31"/>
      <c r="AA847" s="31"/>
      <c r="AB847" s="29"/>
      <c r="AC847" s="28" t="s">
        <v>228</v>
      </c>
      <c r="AD847" s="28" t="s">
        <v>241</v>
      </c>
      <c r="AE847" s="11" t="str">
        <f t="shared" si="24"/>
        <v>内蒙古自治区巴彦淖尔市</v>
      </c>
      <c r="AF847" s="28" t="s">
        <v>1227</v>
      </c>
      <c r="AG847" s="30"/>
      <c r="AH847" s="30"/>
      <c r="AI847" s="30"/>
      <c r="AJ847" s="30"/>
      <c r="AK847" s="30"/>
      <c r="AL847" s="30"/>
      <c r="AM847" s="30"/>
      <c r="AN847" s="30"/>
    </row>
    <row r="848" spans="26:40" x14ac:dyDescent="0.3">
      <c r="Z848" s="31"/>
      <c r="AA848" s="31"/>
      <c r="AB848" s="29"/>
      <c r="AC848" s="28" t="s">
        <v>228</v>
      </c>
      <c r="AD848" s="28" t="s">
        <v>241</v>
      </c>
      <c r="AE848" s="11" t="str">
        <f t="shared" si="24"/>
        <v>内蒙古自治区巴彦淖尔市</v>
      </c>
      <c r="AF848" s="28" t="s">
        <v>1228</v>
      </c>
      <c r="AG848" s="30"/>
      <c r="AH848" s="30"/>
      <c r="AI848" s="30"/>
      <c r="AJ848" s="30"/>
      <c r="AK848" s="30"/>
      <c r="AL848" s="30"/>
      <c r="AM848" s="30"/>
      <c r="AN848" s="30"/>
    </row>
    <row r="849" spans="26:40" x14ac:dyDescent="0.3">
      <c r="Z849" s="31"/>
      <c r="AA849" s="31"/>
      <c r="AB849" s="29"/>
      <c r="AC849" s="28" t="s">
        <v>228</v>
      </c>
      <c r="AD849" s="28" t="s">
        <v>241</v>
      </c>
      <c r="AE849" s="11" t="str">
        <f t="shared" si="24"/>
        <v>内蒙古自治区巴彦淖尔市</v>
      </c>
      <c r="AF849" s="28" t="s">
        <v>1229</v>
      </c>
      <c r="AG849" s="30"/>
      <c r="AH849" s="30"/>
      <c r="AI849" s="30"/>
      <c r="AJ849" s="30"/>
      <c r="AK849" s="30"/>
      <c r="AL849" s="30"/>
      <c r="AM849" s="30"/>
      <c r="AN849" s="30"/>
    </row>
    <row r="850" spans="26:40" x14ac:dyDescent="0.3">
      <c r="Z850" s="31"/>
      <c r="AA850" s="31"/>
      <c r="AB850" s="29"/>
      <c r="AC850" s="28" t="s">
        <v>228</v>
      </c>
      <c r="AD850" s="28" t="s">
        <v>241</v>
      </c>
      <c r="AE850" s="11" t="str">
        <f t="shared" si="24"/>
        <v>内蒙古自治区巴彦淖尔市</v>
      </c>
      <c r="AF850" s="28" t="s">
        <v>1230</v>
      </c>
      <c r="AG850" s="30"/>
      <c r="AH850" s="30"/>
      <c r="AI850" s="30"/>
      <c r="AJ850" s="30"/>
      <c r="AK850" s="30"/>
      <c r="AL850" s="30"/>
      <c r="AM850" s="30"/>
      <c r="AN850" s="30"/>
    </row>
    <row r="851" spans="26:40" x14ac:dyDescent="0.3">
      <c r="Z851" s="31"/>
      <c r="AA851" s="31"/>
      <c r="AB851" s="29"/>
      <c r="AC851" s="28" t="s">
        <v>228</v>
      </c>
      <c r="AD851" s="28" t="s">
        <v>241</v>
      </c>
      <c r="AE851" s="11" t="str">
        <f t="shared" si="24"/>
        <v>内蒙古自治区巴彦淖尔市</v>
      </c>
      <c r="AF851" s="28" t="s">
        <v>1231</v>
      </c>
      <c r="AG851" s="30"/>
      <c r="AH851" s="30"/>
      <c r="AI851" s="30"/>
      <c r="AJ851" s="30"/>
      <c r="AK851" s="30"/>
      <c r="AL851" s="30"/>
      <c r="AM851" s="30"/>
      <c r="AN851" s="30"/>
    </row>
    <row r="852" spans="26:40" x14ac:dyDescent="0.3">
      <c r="Z852" s="31"/>
      <c r="AA852" s="31"/>
      <c r="AB852" s="29"/>
      <c r="AC852" s="28" t="s">
        <v>228</v>
      </c>
      <c r="AD852" s="28" t="s">
        <v>242</v>
      </c>
      <c r="AE852" s="11" t="str">
        <f t="shared" si="24"/>
        <v>内蒙古自治区乌兰察布市</v>
      </c>
      <c r="AF852" s="28" t="s">
        <v>1232</v>
      </c>
      <c r="AG852" s="30"/>
      <c r="AH852" s="30"/>
      <c r="AI852" s="30"/>
      <c r="AJ852" s="30"/>
      <c r="AK852" s="30"/>
      <c r="AL852" s="30"/>
      <c r="AM852" s="30"/>
      <c r="AN852" s="30"/>
    </row>
    <row r="853" spans="26:40" x14ac:dyDescent="0.3">
      <c r="Z853" s="31"/>
      <c r="AA853" s="31"/>
      <c r="AB853" s="29"/>
      <c r="AC853" s="28" t="s">
        <v>228</v>
      </c>
      <c r="AD853" s="28" t="s">
        <v>242</v>
      </c>
      <c r="AE853" s="11" t="str">
        <f t="shared" si="24"/>
        <v>内蒙古自治区乌兰察布市</v>
      </c>
      <c r="AF853" s="28" t="s">
        <v>1233</v>
      </c>
      <c r="AG853" s="30"/>
      <c r="AH853" s="30"/>
      <c r="AI853" s="30"/>
      <c r="AJ853" s="30"/>
      <c r="AK853" s="30"/>
      <c r="AL853" s="30"/>
      <c r="AM853" s="30"/>
      <c r="AN853" s="30"/>
    </row>
    <row r="854" spans="26:40" x14ac:dyDescent="0.3">
      <c r="Z854" s="31"/>
      <c r="AA854" s="31"/>
      <c r="AB854" s="29"/>
      <c r="AC854" s="28" t="s">
        <v>228</v>
      </c>
      <c r="AD854" s="28" t="s">
        <v>242</v>
      </c>
      <c r="AE854" s="11" t="str">
        <f t="shared" si="24"/>
        <v>内蒙古自治区乌兰察布市</v>
      </c>
      <c r="AF854" s="28" t="s">
        <v>1234</v>
      </c>
      <c r="AG854" s="30"/>
      <c r="AH854" s="30"/>
      <c r="AI854" s="30"/>
      <c r="AJ854" s="30"/>
      <c r="AK854" s="30"/>
      <c r="AL854" s="30"/>
      <c r="AM854" s="30"/>
      <c r="AN854" s="30"/>
    </row>
    <row r="855" spans="26:40" x14ac:dyDescent="0.3">
      <c r="Z855" s="31"/>
      <c r="AA855" s="31"/>
      <c r="AB855" s="29"/>
      <c r="AC855" s="28" t="s">
        <v>228</v>
      </c>
      <c r="AD855" s="28" t="s">
        <v>242</v>
      </c>
      <c r="AE855" s="11" t="str">
        <f t="shared" si="24"/>
        <v>内蒙古自治区乌兰察布市</v>
      </c>
      <c r="AF855" s="28" t="s">
        <v>1235</v>
      </c>
      <c r="AG855" s="30"/>
      <c r="AH855" s="30"/>
      <c r="AI855" s="30"/>
      <c r="AJ855" s="30"/>
      <c r="AK855" s="30"/>
      <c r="AL855" s="30"/>
      <c r="AM855" s="30"/>
      <c r="AN855" s="30"/>
    </row>
    <row r="856" spans="26:40" x14ac:dyDescent="0.3">
      <c r="Z856" s="31"/>
      <c r="AA856" s="31"/>
      <c r="AB856" s="29"/>
      <c r="AC856" s="28" t="s">
        <v>228</v>
      </c>
      <c r="AD856" s="28" t="s">
        <v>242</v>
      </c>
      <c r="AE856" s="11" t="str">
        <f t="shared" si="24"/>
        <v>内蒙古自治区乌兰察布市</v>
      </c>
      <c r="AF856" s="28" t="s">
        <v>1236</v>
      </c>
      <c r="AG856" s="30"/>
      <c r="AH856" s="30"/>
      <c r="AI856" s="30"/>
      <c r="AJ856" s="30"/>
      <c r="AK856" s="30"/>
      <c r="AL856" s="30"/>
      <c r="AM856" s="30"/>
      <c r="AN856" s="30"/>
    </row>
    <row r="857" spans="26:40" x14ac:dyDescent="0.3">
      <c r="Z857" s="31"/>
      <c r="AA857" s="31"/>
      <c r="AB857" s="29"/>
      <c r="AC857" s="28" t="s">
        <v>228</v>
      </c>
      <c r="AD857" s="28" t="s">
        <v>242</v>
      </c>
      <c r="AE857" s="11" t="str">
        <f t="shared" si="24"/>
        <v>内蒙古自治区乌兰察布市</v>
      </c>
      <c r="AF857" s="28" t="s">
        <v>1237</v>
      </c>
      <c r="AG857" s="30"/>
      <c r="AH857" s="30"/>
      <c r="AI857" s="30"/>
      <c r="AJ857" s="30"/>
      <c r="AK857" s="30"/>
      <c r="AL857" s="30"/>
      <c r="AM857" s="30"/>
      <c r="AN857" s="30"/>
    </row>
    <row r="858" spans="26:40" x14ac:dyDescent="0.3">
      <c r="Z858" s="31"/>
      <c r="AA858" s="31"/>
      <c r="AB858" s="29"/>
      <c r="AC858" s="28" t="s">
        <v>228</v>
      </c>
      <c r="AD858" s="28" t="s">
        <v>242</v>
      </c>
      <c r="AE858" s="11" t="str">
        <f t="shared" si="24"/>
        <v>内蒙古自治区乌兰察布市</v>
      </c>
      <c r="AF858" s="28" t="s">
        <v>1238</v>
      </c>
      <c r="AG858" s="30"/>
      <c r="AH858" s="30"/>
      <c r="AI858" s="30"/>
      <c r="AJ858" s="30"/>
      <c r="AK858" s="30"/>
      <c r="AL858" s="30"/>
      <c r="AM858" s="30"/>
      <c r="AN858" s="30"/>
    </row>
    <row r="859" spans="26:40" x14ac:dyDescent="0.3">
      <c r="Z859" s="31"/>
      <c r="AA859" s="31"/>
      <c r="AB859" s="29"/>
      <c r="AC859" s="28" t="s">
        <v>228</v>
      </c>
      <c r="AD859" s="28" t="s">
        <v>242</v>
      </c>
      <c r="AE859" s="11" t="str">
        <f t="shared" si="24"/>
        <v>内蒙古自治区乌兰察布市</v>
      </c>
      <c r="AF859" s="28" t="s">
        <v>1239</v>
      </c>
      <c r="AG859" s="30"/>
      <c r="AH859" s="30"/>
      <c r="AI859" s="30"/>
      <c r="AJ859" s="30"/>
      <c r="AK859" s="30"/>
      <c r="AL859" s="30"/>
      <c r="AM859" s="30"/>
      <c r="AN859" s="30"/>
    </row>
    <row r="860" spans="26:40" x14ac:dyDescent="0.3">
      <c r="Z860" s="31"/>
      <c r="AA860" s="31"/>
      <c r="AB860" s="29"/>
      <c r="AC860" s="28" t="s">
        <v>228</v>
      </c>
      <c r="AD860" s="28" t="s">
        <v>242</v>
      </c>
      <c r="AE860" s="11" t="str">
        <f t="shared" si="24"/>
        <v>内蒙古自治区乌兰察布市</v>
      </c>
      <c r="AF860" s="28" t="s">
        <v>1240</v>
      </c>
      <c r="AG860" s="30"/>
      <c r="AH860" s="30"/>
      <c r="AI860" s="30"/>
      <c r="AJ860" s="30"/>
      <c r="AK860" s="30"/>
      <c r="AL860" s="30"/>
      <c r="AM860" s="30"/>
      <c r="AN860" s="30"/>
    </row>
    <row r="861" spans="26:40" x14ac:dyDescent="0.3">
      <c r="Z861" s="31"/>
      <c r="AA861" s="31"/>
      <c r="AB861" s="29"/>
      <c r="AC861" s="28" t="s">
        <v>228</v>
      </c>
      <c r="AD861" s="28" t="s">
        <v>242</v>
      </c>
      <c r="AE861" s="11" t="str">
        <f t="shared" si="24"/>
        <v>内蒙古自治区乌兰察布市</v>
      </c>
      <c r="AF861" s="28" t="s">
        <v>1241</v>
      </c>
      <c r="AG861" s="30"/>
      <c r="AH861" s="30"/>
      <c r="AI861" s="30"/>
      <c r="AJ861" s="30"/>
      <c r="AK861" s="30"/>
      <c r="AL861" s="30"/>
      <c r="AM861" s="30"/>
      <c r="AN861" s="30"/>
    </row>
    <row r="862" spans="26:40" x14ac:dyDescent="0.3">
      <c r="Z862" s="31"/>
      <c r="AA862" s="31"/>
      <c r="AB862" s="29"/>
      <c r="AC862" s="28" t="s">
        <v>228</v>
      </c>
      <c r="AD862" s="28" t="s">
        <v>242</v>
      </c>
      <c r="AE862" s="11" t="str">
        <f t="shared" si="24"/>
        <v>内蒙古自治区乌兰察布市</v>
      </c>
      <c r="AF862" s="28" t="s">
        <v>1242</v>
      </c>
      <c r="AG862" s="30"/>
      <c r="AH862" s="30"/>
      <c r="AI862" s="30"/>
      <c r="AJ862" s="30"/>
      <c r="AK862" s="30"/>
      <c r="AL862" s="30"/>
      <c r="AM862" s="30"/>
      <c r="AN862" s="30"/>
    </row>
    <row r="863" spans="26:40" x14ac:dyDescent="0.3">
      <c r="Z863" s="31"/>
      <c r="AA863" s="31"/>
      <c r="AB863" s="29"/>
      <c r="AC863" s="28" t="s">
        <v>228</v>
      </c>
      <c r="AD863" s="28" t="s">
        <v>243</v>
      </c>
      <c r="AE863" s="11" t="str">
        <f t="shared" si="24"/>
        <v>内蒙古自治区兴安盟</v>
      </c>
      <c r="AF863" s="28" t="s">
        <v>1243</v>
      </c>
      <c r="AG863" s="30"/>
      <c r="AH863" s="30"/>
      <c r="AI863" s="30"/>
      <c r="AJ863" s="30"/>
      <c r="AK863" s="30"/>
      <c r="AL863" s="30"/>
      <c r="AM863" s="30"/>
      <c r="AN863" s="30"/>
    </row>
    <row r="864" spans="26:40" x14ac:dyDescent="0.3">
      <c r="Z864" s="31"/>
      <c r="AA864" s="31"/>
      <c r="AB864" s="29"/>
      <c r="AC864" s="28" t="s">
        <v>228</v>
      </c>
      <c r="AD864" s="28" t="s">
        <v>243</v>
      </c>
      <c r="AE864" s="11" t="str">
        <f t="shared" si="24"/>
        <v>内蒙古自治区兴安盟</v>
      </c>
      <c r="AF864" s="28" t="s">
        <v>1244</v>
      </c>
      <c r="AG864" s="30"/>
      <c r="AH864" s="30"/>
      <c r="AI864" s="30"/>
      <c r="AJ864" s="30"/>
      <c r="AK864" s="30"/>
      <c r="AL864" s="30"/>
      <c r="AM864" s="30"/>
      <c r="AN864" s="30"/>
    </row>
    <row r="865" spans="26:40" x14ac:dyDescent="0.3">
      <c r="Z865" s="31"/>
      <c r="AA865" s="31"/>
      <c r="AB865" s="29"/>
      <c r="AC865" s="28" t="s">
        <v>228</v>
      </c>
      <c r="AD865" s="28" t="s">
        <v>243</v>
      </c>
      <c r="AE865" s="11" t="str">
        <f t="shared" si="24"/>
        <v>内蒙古自治区兴安盟</v>
      </c>
      <c r="AF865" s="28" t="s">
        <v>1245</v>
      </c>
      <c r="AG865" s="30"/>
      <c r="AH865" s="30"/>
      <c r="AI865" s="30"/>
      <c r="AJ865" s="30"/>
      <c r="AK865" s="30"/>
      <c r="AL865" s="30"/>
      <c r="AM865" s="30"/>
      <c r="AN865" s="30"/>
    </row>
    <row r="866" spans="26:40" x14ac:dyDescent="0.3">
      <c r="Z866" s="31"/>
      <c r="AA866" s="31"/>
      <c r="AB866" s="29"/>
      <c r="AC866" s="28" t="s">
        <v>228</v>
      </c>
      <c r="AD866" s="28" t="s">
        <v>243</v>
      </c>
      <c r="AE866" s="11" t="str">
        <f t="shared" si="24"/>
        <v>内蒙古自治区兴安盟</v>
      </c>
      <c r="AF866" s="28" t="s">
        <v>1246</v>
      </c>
      <c r="AG866" s="30"/>
      <c r="AH866" s="30"/>
      <c r="AI866" s="30"/>
      <c r="AJ866" s="30"/>
      <c r="AK866" s="30"/>
      <c r="AL866" s="30"/>
      <c r="AM866" s="30"/>
      <c r="AN866" s="30"/>
    </row>
    <row r="867" spans="26:40" x14ac:dyDescent="0.3">
      <c r="Z867" s="31"/>
      <c r="AA867" s="31"/>
      <c r="AB867" s="29"/>
      <c r="AC867" s="28" t="s">
        <v>228</v>
      </c>
      <c r="AD867" s="28" t="s">
        <v>243</v>
      </c>
      <c r="AE867" s="11" t="str">
        <f t="shared" si="24"/>
        <v>内蒙古自治区兴安盟</v>
      </c>
      <c r="AF867" s="28" t="s">
        <v>1247</v>
      </c>
      <c r="AG867" s="30"/>
      <c r="AH867" s="30"/>
      <c r="AI867" s="30"/>
      <c r="AJ867" s="30"/>
      <c r="AK867" s="30"/>
      <c r="AL867" s="30"/>
      <c r="AM867" s="30"/>
      <c r="AN867" s="30"/>
    </row>
    <row r="868" spans="26:40" x14ac:dyDescent="0.3">
      <c r="Z868" s="31"/>
      <c r="AA868" s="31"/>
      <c r="AB868" s="29"/>
      <c r="AC868" s="28" t="s">
        <v>228</v>
      </c>
      <c r="AD868" s="28" t="s">
        <v>243</v>
      </c>
      <c r="AE868" s="11" t="str">
        <f t="shared" si="24"/>
        <v>内蒙古自治区兴安盟</v>
      </c>
      <c r="AF868" s="28" t="s">
        <v>1248</v>
      </c>
      <c r="AG868" s="30"/>
      <c r="AH868" s="30"/>
      <c r="AI868" s="30"/>
      <c r="AJ868" s="30"/>
      <c r="AK868" s="30"/>
      <c r="AL868" s="30"/>
      <c r="AM868" s="30"/>
      <c r="AN868" s="30"/>
    </row>
    <row r="869" spans="26:40" x14ac:dyDescent="0.3">
      <c r="Z869" s="31"/>
      <c r="AA869" s="31"/>
      <c r="AB869" s="29"/>
      <c r="AC869" s="28" t="s">
        <v>228</v>
      </c>
      <c r="AD869" s="28" t="s">
        <v>244</v>
      </c>
      <c r="AE869" s="11" t="str">
        <f t="shared" si="24"/>
        <v>内蒙古自治区锡林郭勒盟</v>
      </c>
      <c r="AF869" s="28" t="s">
        <v>1249</v>
      </c>
      <c r="AG869" s="30"/>
      <c r="AH869" s="30"/>
      <c r="AI869" s="30"/>
      <c r="AJ869" s="30"/>
      <c r="AK869" s="30"/>
      <c r="AL869" s="30"/>
      <c r="AM869" s="30"/>
      <c r="AN869" s="30"/>
    </row>
    <row r="870" spans="26:40" x14ac:dyDescent="0.3">
      <c r="Z870" s="31"/>
      <c r="AA870" s="31"/>
      <c r="AB870" s="29"/>
      <c r="AC870" s="28" t="s">
        <v>228</v>
      </c>
      <c r="AD870" s="28" t="s">
        <v>244</v>
      </c>
      <c r="AE870" s="11" t="str">
        <f t="shared" si="24"/>
        <v>内蒙古自治区锡林郭勒盟</v>
      </c>
      <c r="AF870" s="28" t="s">
        <v>1250</v>
      </c>
      <c r="AG870" s="30"/>
      <c r="AH870" s="30"/>
      <c r="AI870" s="30"/>
      <c r="AJ870" s="30"/>
      <c r="AK870" s="30"/>
      <c r="AL870" s="30"/>
      <c r="AM870" s="30"/>
      <c r="AN870" s="30"/>
    </row>
    <row r="871" spans="26:40" x14ac:dyDescent="0.3">
      <c r="Z871" s="31"/>
      <c r="AA871" s="31"/>
      <c r="AB871" s="29"/>
      <c r="AC871" s="28" t="s">
        <v>228</v>
      </c>
      <c r="AD871" s="28" t="s">
        <v>244</v>
      </c>
      <c r="AE871" s="11" t="str">
        <f t="shared" si="24"/>
        <v>内蒙古自治区锡林郭勒盟</v>
      </c>
      <c r="AF871" s="28" t="s">
        <v>1251</v>
      </c>
      <c r="AG871" s="30"/>
      <c r="AH871" s="30"/>
      <c r="AI871" s="30"/>
      <c r="AJ871" s="30"/>
      <c r="AK871" s="30"/>
      <c r="AL871" s="30"/>
      <c r="AM871" s="30"/>
      <c r="AN871" s="30"/>
    </row>
    <row r="872" spans="26:40" x14ac:dyDescent="0.3">
      <c r="Z872" s="31"/>
      <c r="AA872" s="31"/>
      <c r="AB872" s="29"/>
      <c r="AC872" s="28" t="s">
        <v>228</v>
      </c>
      <c r="AD872" s="28" t="s">
        <v>244</v>
      </c>
      <c r="AE872" s="11" t="str">
        <f t="shared" si="24"/>
        <v>内蒙古自治区锡林郭勒盟</v>
      </c>
      <c r="AF872" s="28" t="s">
        <v>1252</v>
      </c>
      <c r="AG872" s="30"/>
      <c r="AH872" s="30"/>
      <c r="AI872" s="30"/>
      <c r="AJ872" s="30"/>
      <c r="AK872" s="30"/>
      <c r="AL872" s="30"/>
      <c r="AM872" s="30"/>
      <c r="AN872" s="30"/>
    </row>
    <row r="873" spans="26:40" x14ac:dyDescent="0.3">
      <c r="Z873" s="31"/>
      <c r="AA873" s="31"/>
      <c r="AB873" s="29"/>
      <c r="AC873" s="28" t="s">
        <v>228</v>
      </c>
      <c r="AD873" s="28" t="s">
        <v>244</v>
      </c>
      <c r="AE873" s="11" t="str">
        <f t="shared" si="24"/>
        <v>内蒙古自治区锡林郭勒盟</v>
      </c>
      <c r="AF873" s="28" t="s">
        <v>1253</v>
      </c>
      <c r="AG873" s="30"/>
      <c r="AH873" s="30"/>
      <c r="AI873" s="30"/>
      <c r="AJ873" s="30"/>
      <c r="AK873" s="30"/>
      <c r="AL873" s="30"/>
      <c r="AM873" s="30"/>
      <c r="AN873" s="30"/>
    </row>
    <row r="874" spans="26:40" x14ac:dyDescent="0.3">
      <c r="Z874" s="31"/>
      <c r="AA874" s="31"/>
      <c r="AB874" s="29"/>
      <c r="AC874" s="28" t="s">
        <v>228</v>
      </c>
      <c r="AD874" s="28" t="s">
        <v>244</v>
      </c>
      <c r="AE874" s="11" t="str">
        <f t="shared" si="24"/>
        <v>内蒙古自治区锡林郭勒盟</v>
      </c>
      <c r="AF874" s="28" t="s">
        <v>1254</v>
      </c>
      <c r="AG874" s="30"/>
      <c r="AH874" s="30"/>
      <c r="AI874" s="30"/>
      <c r="AJ874" s="30"/>
      <c r="AK874" s="30"/>
      <c r="AL874" s="30"/>
      <c r="AM874" s="30"/>
      <c r="AN874" s="30"/>
    </row>
    <row r="875" spans="26:40" x14ac:dyDescent="0.3">
      <c r="Z875" s="31"/>
      <c r="AA875" s="31"/>
      <c r="AB875" s="29"/>
      <c r="AC875" s="28" t="s">
        <v>228</v>
      </c>
      <c r="AD875" s="28" t="s">
        <v>244</v>
      </c>
      <c r="AE875" s="11" t="str">
        <f t="shared" si="24"/>
        <v>内蒙古自治区锡林郭勒盟</v>
      </c>
      <c r="AF875" s="28" t="s">
        <v>1255</v>
      </c>
      <c r="AG875" s="30"/>
      <c r="AH875" s="30"/>
      <c r="AI875" s="30"/>
      <c r="AJ875" s="30"/>
      <c r="AK875" s="30"/>
      <c r="AL875" s="30"/>
      <c r="AM875" s="30"/>
      <c r="AN875" s="30"/>
    </row>
    <row r="876" spans="26:40" x14ac:dyDescent="0.3">
      <c r="Z876" s="31"/>
      <c r="AA876" s="31"/>
      <c r="AB876" s="29"/>
      <c r="AC876" s="28" t="s">
        <v>228</v>
      </c>
      <c r="AD876" s="28" t="s">
        <v>244</v>
      </c>
      <c r="AE876" s="11" t="str">
        <f t="shared" si="24"/>
        <v>内蒙古自治区锡林郭勒盟</v>
      </c>
      <c r="AF876" s="28" t="s">
        <v>1256</v>
      </c>
      <c r="AG876" s="30"/>
      <c r="AH876" s="30"/>
      <c r="AI876" s="30"/>
      <c r="AJ876" s="30"/>
      <c r="AK876" s="30"/>
      <c r="AL876" s="30"/>
      <c r="AM876" s="30"/>
      <c r="AN876" s="30"/>
    </row>
    <row r="877" spans="26:40" x14ac:dyDescent="0.3">
      <c r="Z877" s="31"/>
      <c r="AA877" s="31"/>
      <c r="AB877" s="29"/>
      <c r="AC877" s="28" t="s">
        <v>228</v>
      </c>
      <c r="AD877" s="28" t="s">
        <v>244</v>
      </c>
      <c r="AE877" s="11" t="str">
        <f t="shared" si="24"/>
        <v>内蒙古自治区锡林郭勒盟</v>
      </c>
      <c r="AF877" s="28" t="s">
        <v>1257</v>
      </c>
      <c r="AG877" s="30"/>
      <c r="AH877" s="30"/>
      <c r="AI877" s="30"/>
      <c r="AJ877" s="30"/>
      <c r="AK877" s="30"/>
      <c r="AL877" s="30"/>
      <c r="AM877" s="30"/>
      <c r="AN877" s="30"/>
    </row>
    <row r="878" spans="26:40" x14ac:dyDescent="0.3">
      <c r="Z878" s="31"/>
      <c r="AA878" s="31"/>
      <c r="AB878" s="29"/>
      <c r="AC878" s="28" t="s">
        <v>228</v>
      </c>
      <c r="AD878" s="28" t="s">
        <v>244</v>
      </c>
      <c r="AE878" s="11" t="str">
        <f t="shared" si="24"/>
        <v>内蒙古自治区锡林郭勒盟</v>
      </c>
      <c r="AF878" s="28" t="s">
        <v>1258</v>
      </c>
      <c r="AG878" s="30"/>
      <c r="AH878" s="30"/>
      <c r="AI878" s="30"/>
      <c r="AJ878" s="30"/>
      <c r="AK878" s="30"/>
      <c r="AL878" s="30"/>
      <c r="AM878" s="30"/>
      <c r="AN878" s="30"/>
    </row>
    <row r="879" spans="26:40" x14ac:dyDescent="0.3">
      <c r="Z879" s="31"/>
      <c r="AA879" s="31"/>
      <c r="AB879" s="29"/>
      <c r="AC879" s="28" t="s">
        <v>228</v>
      </c>
      <c r="AD879" s="28" t="s">
        <v>244</v>
      </c>
      <c r="AE879" s="11" t="str">
        <f t="shared" si="24"/>
        <v>内蒙古自治区锡林郭勒盟</v>
      </c>
      <c r="AF879" s="28" t="s">
        <v>1259</v>
      </c>
      <c r="AG879" s="30"/>
      <c r="AH879" s="30"/>
      <c r="AI879" s="30"/>
      <c r="AJ879" s="30"/>
      <c r="AK879" s="30"/>
      <c r="AL879" s="30"/>
      <c r="AM879" s="30"/>
      <c r="AN879" s="30"/>
    </row>
    <row r="880" spans="26:40" x14ac:dyDescent="0.3">
      <c r="Z880" s="31"/>
      <c r="AA880" s="31"/>
      <c r="AB880" s="29"/>
      <c r="AC880" s="28" t="s">
        <v>228</v>
      </c>
      <c r="AD880" s="28" t="s">
        <v>244</v>
      </c>
      <c r="AE880" s="11" t="str">
        <f t="shared" si="24"/>
        <v>内蒙古自治区锡林郭勒盟</v>
      </c>
      <c r="AF880" s="28" t="s">
        <v>1260</v>
      </c>
      <c r="AG880" s="30"/>
      <c r="AH880" s="30"/>
      <c r="AI880" s="30"/>
      <c r="AJ880" s="30"/>
      <c r="AK880" s="30"/>
      <c r="AL880" s="30"/>
      <c r="AM880" s="30"/>
      <c r="AN880" s="30"/>
    </row>
    <row r="881" spans="26:40" x14ac:dyDescent="0.3">
      <c r="Z881" s="31"/>
      <c r="AA881" s="31"/>
      <c r="AB881" s="29"/>
      <c r="AC881" s="28" t="s">
        <v>228</v>
      </c>
      <c r="AD881" s="28" t="s">
        <v>246</v>
      </c>
      <c r="AE881" s="11" t="str">
        <f t="shared" si="24"/>
        <v>内蒙古自治区阿拉善盟</v>
      </c>
      <c r="AF881" s="28" t="s">
        <v>1261</v>
      </c>
      <c r="AG881" s="30"/>
      <c r="AH881" s="30"/>
      <c r="AI881" s="30"/>
      <c r="AJ881" s="30"/>
      <c r="AK881" s="30"/>
      <c r="AL881" s="30"/>
      <c r="AM881" s="30"/>
      <c r="AN881" s="30"/>
    </row>
    <row r="882" spans="26:40" x14ac:dyDescent="0.3">
      <c r="Z882" s="31"/>
      <c r="AA882" s="31"/>
      <c r="AB882" s="29"/>
      <c r="AC882" s="28" t="s">
        <v>228</v>
      </c>
      <c r="AD882" s="28" t="s">
        <v>246</v>
      </c>
      <c r="AE882" s="11" t="str">
        <f t="shared" si="24"/>
        <v>内蒙古自治区阿拉善盟</v>
      </c>
      <c r="AF882" s="28" t="s">
        <v>1262</v>
      </c>
      <c r="AG882" s="30"/>
      <c r="AH882" s="30"/>
      <c r="AI882" s="30"/>
      <c r="AJ882" s="30"/>
      <c r="AK882" s="30"/>
      <c r="AL882" s="30"/>
      <c r="AM882" s="30"/>
      <c r="AN882" s="30"/>
    </row>
    <row r="883" spans="26:40" x14ac:dyDescent="0.3">
      <c r="Z883" s="31"/>
      <c r="AA883" s="31"/>
      <c r="AB883" s="29"/>
      <c r="AC883" s="28" t="s">
        <v>228</v>
      </c>
      <c r="AD883" s="28" t="s">
        <v>246</v>
      </c>
      <c r="AE883" s="11" t="str">
        <f t="shared" si="24"/>
        <v>内蒙古自治区阿拉善盟</v>
      </c>
      <c r="AF883" s="28" t="s">
        <v>1263</v>
      </c>
      <c r="AG883" s="30"/>
      <c r="AH883" s="30"/>
      <c r="AI883" s="30"/>
      <c r="AJ883" s="30"/>
      <c r="AK883" s="30"/>
      <c r="AL883" s="30"/>
      <c r="AM883" s="30"/>
      <c r="AN883" s="30"/>
    </row>
    <row r="884" spans="26:40" x14ac:dyDescent="0.3">
      <c r="Z884" s="31"/>
      <c r="AA884" s="31"/>
      <c r="AB884" s="29"/>
      <c r="AC884" s="28" t="s">
        <v>248</v>
      </c>
      <c r="AD884" s="28" t="s">
        <v>249</v>
      </c>
      <c r="AE884" s="11" t="str">
        <f t="shared" si="24"/>
        <v>辽宁省沈阳市</v>
      </c>
      <c r="AF884" s="28" t="s">
        <v>1264</v>
      </c>
      <c r="AG884" s="30"/>
      <c r="AH884" s="30"/>
      <c r="AI884" s="30"/>
      <c r="AJ884" s="30"/>
      <c r="AK884" s="30"/>
      <c r="AL884" s="30"/>
      <c r="AM884" s="30"/>
      <c r="AN884" s="30"/>
    </row>
    <row r="885" spans="26:40" x14ac:dyDescent="0.3">
      <c r="Z885" s="31"/>
      <c r="AA885" s="31"/>
      <c r="AB885" s="29"/>
      <c r="AC885" s="28" t="s">
        <v>248</v>
      </c>
      <c r="AD885" s="28" t="s">
        <v>249</v>
      </c>
      <c r="AE885" s="11" t="str">
        <f t="shared" si="24"/>
        <v>辽宁省沈阳市</v>
      </c>
      <c r="AF885" s="28" t="s">
        <v>1265</v>
      </c>
      <c r="AG885" s="30"/>
      <c r="AH885" s="30"/>
      <c r="AI885" s="30"/>
      <c r="AJ885" s="30"/>
      <c r="AK885" s="30"/>
      <c r="AL885" s="30"/>
      <c r="AM885" s="30"/>
      <c r="AN885" s="30"/>
    </row>
    <row r="886" spans="26:40" x14ac:dyDescent="0.3">
      <c r="Z886" s="31"/>
      <c r="AA886" s="31"/>
      <c r="AB886" s="29"/>
      <c r="AC886" s="28" t="s">
        <v>248</v>
      </c>
      <c r="AD886" s="28" t="s">
        <v>249</v>
      </c>
      <c r="AE886" s="11" t="str">
        <f t="shared" si="24"/>
        <v>辽宁省沈阳市</v>
      </c>
      <c r="AF886" s="28" t="s">
        <v>1266</v>
      </c>
      <c r="AG886" s="30"/>
      <c r="AH886" s="30"/>
      <c r="AI886" s="30"/>
      <c r="AJ886" s="30"/>
      <c r="AK886" s="30"/>
      <c r="AL886" s="30"/>
      <c r="AM886" s="30"/>
      <c r="AN886" s="30"/>
    </row>
    <row r="887" spans="26:40" x14ac:dyDescent="0.3">
      <c r="Z887" s="31"/>
      <c r="AA887" s="31"/>
      <c r="AB887" s="29"/>
      <c r="AC887" s="28" t="s">
        <v>248</v>
      </c>
      <c r="AD887" s="28" t="s">
        <v>249</v>
      </c>
      <c r="AE887" s="11" t="str">
        <f t="shared" si="24"/>
        <v>辽宁省沈阳市</v>
      </c>
      <c r="AF887" s="28" t="s">
        <v>1267</v>
      </c>
      <c r="AG887" s="30"/>
      <c r="AH887" s="30"/>
      <c r="AI887" s="30"/>
      <c r="AJ887" s="30"/>
      <c r="AK887" s="30"/>
      <c r="AL887" s="30"/>
      <c r="AM887" s="30"/>
      <c r="AN887" s="30"/>
    </row>
    <row r="888" spans="26:40" x14ac:dyDescent="0.3">
      <c r="Z888" s="31"/>
      <c r="AA888" s="31"/>
      <c r="AB888" s="29"/>
      <c r="AC888" s="28" t="s">
        <v>248</v>
      </c>
      <c r="AD888" s="28" t="s">
        <v>249</v>
      </c>
      <c r="AE888" s="11" t="str">
        <f t="shared" si="24"/>
        <v>辽宁省沈阳市</v>
      </c>
      <c r="AF888" s="28" t="s">
        <v>1268</v>
      </c>
      <c r="AG888" s="30"/>
      <c r="AH888" s="30"/>
      <c r="AI888" s="30"/>
      <c r="AJ888" s="30"/>
      <c r="AK888" s="30"/>
      <c r="AL888" s="30"/>
      <c r="AM888" s="30"/>
      <c r="AN888" s="30"/>
    </row>
    <row r="889" spans="26:40" x14ac:dyDescent="0.3">
      <c r="Z889" s="31"/>
      <c r="AA889" s="31"/>
      <c r="AB889" s="29"/>
      <c r="AC889" s="28" t="s">
        <v>248</v>
      </c>
      <c r="AD889" s="28" t="s">
        <v>249</v>
      </c>
      <c r="AE889" s="11" t="str">
        <f t="shared" si="24"/>
        <v>辽宁省沈阳市</v>
      </c>
      <c r="AF889" s="28" t="s">
        <v>1269</v>
      </c>
      <c r="AG889" s="30"/>
      <c r="AH889" s="30"/>
      <c r="AI889" s="30"/>
      <c r="AJ889" s="30"/>
      <c r="AK889" s="30"/>
      <c r="AL889" s="30"/>
      <c r="AM889" s="30"/>
      <c r="AN889" s="30"/>
    </row>
    <row r="890" spans="26:40" x14ac:dyDescent="0.3">
      <c r="Z890" s="31"/>
      <c r="AA890" s="31"/>
      <c r="AB890" s="29"/>
      <c r="AC890" s="28" t="s">
        <v>248</v>
      </c>
      <c r="AD890" s="28" t="s">
        <v>249</v>
      </c>
      <c r="AE890" s="11" t="str">
        <f t="shared" si="24"/>
        <v>辽宁省沈阳市</v>
      </c>
      <c r="AF890" s="28" t="s">
        <v>1270</v>
      </c>
      <c r="AG890" s="30"/>
      <c r="AH890" s="30"/>
      <c r="AI890" s="30"/>
      <c r="AJ890" s="30"/>
      <c r="AK890" s="30"/>
      <c r="AL890" s="30"/>
      <c r="AM890" s="30"/>
      <c r="AN890" s="30"/>
    </row>
    <row r="891" spans="26:40" x14ac:dyDescent="0.3">
      <c r="Z891" s="31"/>
      <c r="AA891" s="31"/>
      <c r="AB891" s="29"/>
      <c r="AC891" s="28" t="s">
        <v>248</v>
      </c>
      <c r="AD891" s="28" t="s">
        <v>249</v>
      </c>
      <c r="AE891" s="11" t="str">
        <f t="shared" si="24"/>
        <v>辽宁省沈阳市</v>
      </c>
      <c r="AF891" s="28" t="s">
        <v>1271</v>
      </c>
      <c r="AG891" s="30"/>
      <c r="AH891" s="30"/>
      <c r="AI891" s="30"/>
      <c r="AJ891" s="30"/>
      <c r="AK891" s="30"/>
      <c r="AL891" s="30"/>
      <c r="AM891" s="30"/>
      <c r="AN891" s="30"/>
    </row>
    <row r="892" spans="26:40" x14ac:dyDescent="0.3">
      <c r="Z892" s="31"/>
      <c r="AA892" s="31"/>
      <c r="AB892" s="29"/>
      <c r="AC892" s="28" t="s">
        <v>248</v>
      </c>
      <c r="AD892" s="28" t="s">
        <v>249</v>
      </c>
      <c r="AE892" s="11" t="str">
        <f t="shared" si="24"/>
        <v>辽宁省沈阳市</v>
      </c>
      <c r="AF892" s="28" t="s">
        <v>1272</v>
      </c>
      <c r="AG892" s="30"/>
      <c r="AH892" s="30"/>
      <c r="AI892" s="30"/>
      <c r="AJ892" s="30"/>
      <c r="AK892" s="30"/>
      <c r="AL892" s="30"/>
      <c r="AM892" s="30"/>
      <c r="AN892" s="30"/>
    </row>
    <row r="893" spans="26:40" x14ac:dyDescent="0.3">
      <c r="Z893" s="31"/>
      <c r="AA893" s="31"/>
      <c r="AB893" s="29"/>
      <c r="AC893" s="28" t="s">
        <v>248</v>
      </c>
      <c r="AD893" s="28" t="s">
        <v>249</v>
      </c>
      <c r="AE893" s="11" t="str">
        <f t="shared" si="24"/>
        <v>辽宁省沈阳市</v>
      </c>
      <c r="AF893" s="28" t="s">
        <v>1273</v>
      </c>
      <c r="AG893" s="30"/>
      <c r="AH893" s="30"/>
      <c r="AI893" s="30"/>
      <c r="AJ893" s="30"/>
      <c r="AK893" s="30"/>
      <c r="AL893" s="30"/>
      <c r="AM893" s="30"/>
      <c r="AN893" s="30"/>
    </row>
    <row r="894" spans="26:40" x14ac:dyDescent="0.3">
      <c r="Z894" s="31"/>
      <c r="AA894" s="31"/>
      <c r="AB894" s="29"/>
      <c r="AC894" s="28" t="s">
        <v>248</v>
      </c>
      <c r="AD894" s="28" t="s">
        <v>249</v>
      </c>
      <c r="AE894" s="11" t="str">
        <f t="shared" si="24"/>
        <v>辽宁省沈阳市</v>
      </c>
      <c r="AF894" s="28" t="s">
        <v>1274</v>
      </c>
      <c r="AG894" s="30"/>
      <c r="AH894" s="30"/>
      <c r="AI894" s="30"/>
      <c r="AJ894" s="30"/>
      <c r="AK894" s="30"/>
      <c r="AL894" s="30"/>
      <c r="AM894" s="30"/>
      <c r="AN894" s="30"/>
    </row>
    <row r="895" spans="26:40" x14ac:dyDescent="0.3">
      <c r="Z895" s="31"/>
      <c r="AA895" s="31"/>
      <c r="AB895" s="29"/>
      <c r="AC895" s="28" t="s">
        <v>248</v>
      </c>
      <c r="AD895" s="28" t="s">
        <v>249</v>
      </c>
      <c r="AE895" s="11" t="str">
        <f t="shared" si="24"/>
        <v>辽宁省沈阳市</v>
      </c>
      <c r="AF895" s="28" t="s">
        <v>1275</v>
      </c>
      <c r="AG895" s="30"/>
      <c r="AH895" s="30"/>
      <c r="AI895" s="30"/>
      <c r="AJ895" s="30"/>
      <c r="AK895" s="30"/>
      <c r="AL895" s="30"/>
      <c r="AM895" s="30"/>
      <c r="AN895" s="30"/>
    </row>
    <row r="896" spans="26:40" x14ac:dyDescent="0.3">
      <c r="Z896" s="31"/>
      <c r="AA896" s="31"/>
      <c r="AB896" s="29"/>
      <c r="AC896" s="28" t="s">
        <v>248</v>
      </c>
      <c r="AD896" s="28" t="s">
        <v>249</v>
      </c>
      <c r="AE896" s="11" t="str">
        <f t="shared" si="24"/>
        <v>辽宁省沈阳市</v>
      </c>
      <c r="AF896" s="28" t="s">
        <v>1276</v>
      </c>
      <c r="AG896" s="30"/>
      <c r="AH896" s="30"/>
      <c r="AI896" s="30"/>
      <c r="AJ896" s="30"/>
      <c r="AK896" s="30"/>
      <c r="AL896" s="30"/>
      <c r="AM896" s="30"/>
      <c r="AN896" s="30"/>
    </row>
    <row r="897" spans="26:40" x14ac:dyDescent="0.3">
      <c r="Z897" s="31"/>
      <c r="AA897" s="31"/>
      <c r="AB897" s="29"/>
      <c r="AC897" s="28" t="s">
        <v>248</v>
      </c>
      <c r="AD897" s="28" t="s">
        <v>251</v>
      </c>
      <c r="AE897" s="11" t="str">
        <f t="shared" si="24"/>
        <v>辽宁省大连市</v>
      </c>
      <c r="AF897" s="28" t="s">
        <v>1277</v>
      </c>
      <c r="AG897" s="30"/>
      <c r="AH897" s="30"/>
      <c r="AI897" s="30"/>
      <c r="AJ897" s="30"/>
      <c r="AK897" s="30"/>
      <c r="AL897" s="30"/>
      <c r="AM897" s="30"/>
      <c r="AN897" s="30"/>
    </row>
    <row r="898" spans="26:40" x14ac:dyDescent="0.3">
      <c r="Z898" s="31"/>
      <c r="AA898" s="31"/>
      <c r="AB898" s="29"/>
      <c r="AC898" s="28" t="s">
        <v>248</v>
      </c>
      <c r="AD898" s="28" t="s">
        <v>251</v>
      </c>
      <c r="AE898" s="11" t="str">
        <f t="shared" ref="AE898:AE961" si="25">AC898&amp;AD898</f>
        <v>辽宁省大连市</v>
      </c>
      <c r="AF898" s="28" t="s">
        <v>1278</v>
      </c>
      <c r="AG898" s="30"/>
      <c r="AH898" s="30"/>
      <c r="AI898" s="30"/>
      <c r="AJ898" s="30"/>
      <c r="AK898" s="30"/>
      <c r="AL898" s="30"/>
      <c r="AM898" s="30"/>
      <c r="AN898" s="30"/>
    </row>
    <row r="899" spans="26:40" x14ac:dyDescent="0.3">
      <c r="Z899" s="31"/>
      <c r="AA899" s="31"/>
      <c r="AB899" s="29"/>
      <c r="AC899" s="28" t="s">
        <v>248</v>
      </c>
      <c r="AD899" s="28" t="s">
        <v>251</v>
      </c>
      <c r="AE899" s="11" t="str">
        <f t="shared" si="25"/>
        <v>辽宁省大连市</v>
      </c>
      <c r="AF899" s="28" t="s">
        <v>1279</v>
      </c>
      <c r="AG899" s="30"/>
      <c r="AH899" s="30"/>
      <c r="AI899" s="30"/>
      <c r="AJ899" s="30"/>
      <c r="AK899" s="30"/>
      <c r="AL899" s="30"/>
      <c r="AM899" s="30"/>
      <c r="AN899" s="30"/>
    </row>
    <row r="900" spans="26:40" x14ac:dyDescent="0.3">
      <c r="Z900" s="31"/>
      <c r="AA900" s="31"/>
      <c r="AB900" s="29"/>
      <c r="AC900" s="28" t="s">
        <v>248</v>
      </c>
      <c r="AD900" s="28" t="s">
        <v>251</v>
      </c>
      <c r="AE900" s="11" t="str">
        <f t="shared" si="25"/>
        <v>辽宁省大连市</v>
      </c>
      <c r="AF900" s="28" t="s">
        <v>1280</v>
      </c>
      <c r="AG900" s="30"/>
      <c r="AH900" s="30"/>
      <c r="AI900" s="30"/>
      <c r="AJ900" s="30"/>
      <c r="AK900" s="30"/>
      <c r="AL900" s="30"/>
      <c r="AM900" s="30"/>
      <c r="AN900" s="30"/>
    </row>
    <row r="901" spans="26:40" x14ac:dyDescent="0.3">
      <c r="Z901" s="31"/>
      <c r="AA901" s="31"/>
      <c r="AB901" s="29"/>
      <c r="AC901" s="28" t="s">
        <v>248</v>
      </c>
      <c r="AD901" s="28" t="s">
        <v>251</v>
      </c>
      <c r="AE901" s="11" t="str">
        <f t="shared" si="25"/>
        <v>辽宁省大连市</v>
      </c>
      <c r="AF901" s="28" t="s">
        <v>1281</v>
      </c>
      <c r="AG901" s="30"/>
      <c r="AH901" s="30"/>
      <c r="AI901" s="30"/>
      <c r="AJ901" s="30"/>
      <c r="AK901" s="30"/>
      <c r="AL901" s="30"/>
      <c r="AM901" s="30"/>
      <c r="AN901" s="30"/>
    </row>
    <row r="902" spans="26:40" x14ac:dyDescent="0.3">
      <c r="Z902" s="31"/>
      <c r="AA902" s="31"/>
      <c r="AB902" s="29"/>
      <c r="AC902" s="28" t="s">
        <v>248</v>
      </c>
      <c r="AD902" s="28" t="s">
        <v>251</v>
      </c>
      <c r="AE902" s="11" t="str">
        <f t="shared" si="25"/>
        <v>辽宁省大连市</v>
      </c>
      <c r="AF902" s="28" t="s">
        <v>1282</v>
      </c>
      <c r="AG902" s="30"/>
      <c r="AH902" s="30"/>
      <c r="AI902" s="30"/>
      <c r="AJ902" s="30"/>
      <c r="AK902" s="30"/>
      <c r="AL902" s="30"/>
      <c r="AM902" s="30"/>
      <c r="AN902" s="30"/>
    </row>
    <row r="903" spans="26:40" x14ac:dyDescent="0.3">
      <c r="Z903" s="31"/>
      <c r="AA903" s="31"/>
      <c r="AB903" s="29"/>
      <c r="AC903" s="28" t="s">
        <v>248</v>
      </c>
      <c r="AD903" s="28" t="s">
        <v>251</v>
      </c>
      <c r="AE903" s="11" t="str">
        <f t="shared" si="25"/>
        <v>辽宁省大连市</v>
      </c>
      <c r="AF903" s="28" t="s">
        <v>1283</v>
      </c>
      <c r="AG903" s="30"/>
      <c r="AH903" s="30"/>
      <c r="AI903" s="30"/>
      <c r="AJ903" s="30"/>
      <c r="AK903" s="30"/>
      <c r="AL903" s="30"/>
      <c r="AM903" s="30"/>
      <c r="AN903" s="30"/>
    </row>
    <row r="904" spans="26:40" x14ac:dyDescent="0.3">
      <c r="Z904" s="31"/>
      <c r="AA904" s="31"/>
      <c r="AB904" s="29"/>
      <c r="AC904" s="28" t="s">
        <v>248</v>
      </c>
      <c r="AD904" s="28" t="s">
        <v>251</v>
      </c>
      <c r="AE904" s="11" t="str">
        <f t="shared" si="25"/>
        <v>辽宁省大连市</v>
      </c>
      <c r="AF904" s="28" t="s">
        <v>1284</v>
      </c>
      <c r="AG904" s="30"/>
      <c r="AH904" s="30"/>
      <c r="AI904" s="30"/>
      <c r="AJ904" s="30"/>
      <c r="AK904" s="30"/>
      <c r="AL904" s="30"/>
      <c r="AM904" s="30"/>
      <c r="AN904" s="30"/>
    </row>
    <row r="905" spans="26:40" x14ac:dyDescent="0.3">
      <c r="Z905" s="31"/>
      <c r="AA905" s="31"/>
      <c r="AB905" s="29"/>
      <c r="AC905" s="28" t="s">
        <v>248</v>
      </c>
      <c r="AD905" s="28" t="s">
        <v>251</v>
      </c>
      <c r="AE905" s="11" t="str">
        <f t="shared" si="25"/>
        <v>辽宁省大连市</v>
      </c>
      <c r="AF905" s="28" t="s">
        <v>1285</v>
      </c>
      <c r="AG905" s="30"/>
      <c r="AH905" s="30"/>
      <c r="AI905" s="30"/>
      <c r="AJ905" s="30"/>
      <c r="AK905" s="30"/>
      <c r="AL905" s="30"/>
      <c r="AM905" s="30"/>
      <c r="AN905" s="30"/>
    </row>
    <row r="906" spans="26:40" x14ac:dyDescent="0.3">
      <c r="Z906" s="31"/>
      <c r="AA906" s="31"/>
      <c r="AB906" s="29"/>
      <c r="AC906" s="28" t="s">
        <v>248</v>
      </c>
      <c r="AD906" s="28" t="s">
        <v>251</v>
      </c>
      <c r="AE906" s="11" t="str">
        <f t="shared" si="25"/>
        <v>辽宁省大连市</v>
      </c>
      <c r="AF906" s="28" t="s">
        <v>1286</v>
      </c>
      <c r="AG906" s="30"/>
      <c r="AH906" s="30"/>
      <c r="AI906" s="30"/>
      <c r="AJ906" s="30"/>
      <c r="AK906" s="30"/>
      <c r="AL906" s="30"/>
      <c r="AM906" s="30"/>
      <c r="AN906" s="30"/>
    </row>
    <row r="907" spans="26:40" x14ac:dyDescent="0.3">
      <c r="Z907" s="31"/>
      <c r="AA907" s="31"/>
      <c r="AB907" s="29"/>
      <c r="AC907" s="28" t="s">
        <v>248</v>
      </c>
      <c r="AD907" s="28" t="s">
        <v>253</v>
      </c>
      <c r="AE907" s="11" t="str">
        <f t="shared" si="25"/>
        <v>辽宁省鞍山市</v>
      </c>
      <c r="AF907" s="28" t="s">
        <v>1287</v>
      </c>
      <c r="AG907" s="30"/>
      <c r="AH907" s="30"/>
      <c r="AI907" s="30"/>
      <c r="AJ907" s="30"/>
      <c r="AK907" s="30"/>
      <c r="AL907" s="30"/>
      <c r="AM907" s="30"/>
      <c r="AN907" s="30"/>
    </row>
    <row r="908" spans="26:40" x14ac:dyDescent="0.3">
      <c r="Z908" s="31"/>
      <c r="AA908" s="31"/>
      <c r="AB908" s="29"/>
      <c r="AC908" s="28" t="s">
        <v>248</v>
      </c>
      <c r="AD908" s="28" t="s">
        <v>253</v>
      </c>
      <c r="AE908" s="11" t="str">
        <f t="shared" si="25"/>
        <v>辽宁省鞍山市</v>
      </c>
      <c r="AF908" s="28" t="s">
        <v>1268</v>
      </c>
      <c r="AG908" s="30"/>
      <c r="AH908" s="30"/>
      <c r="AI908" s="30"/>
      <c r="AJ908" s="30"/>
      <c r="AK908" s="30"/>
      <c r="AL908" s="30"/>
      <c r="AM908" s="30"/>
      <c r="AN908" s="30"/>
    </row>
    <row r="909" spans="26:40" x14ac:dyDescent="0.3">
      <c r="Z909" s="31"/>
      <c r="AA909" s="31"/>
      <c r="AB909" s="29"/>
      <c r="AC909" s="28" t="s">
        <v>248</v>
      </c>
      <c r="AD909" s="28" t="s">
        <v>253</v>
      </c>
      <c r="AE909" s="11" t="str">
        <f t="shared" si="25"/>
        <v>辽宁省鞍山市</v>
      </c>
      <c r="AF909" s="28" t="s">
        <v>1288</v>
      </c>
      <c r="AG909" s="30"/>
      <c r="AH909" s="30"/>
      <c r="AI909" s="30"/>
      <c r="AJ909" s="30"/>
      <c r="AK909" s="30"/>
      <c r="AL909" s="30"/>
      <c r="AM909" s="30"/>
      <c r="AN909" s="30"/>
    </row>
    <row r="910" spans="26:40" x14ac:dyDescent="0.3">
      <c r="Z910" s="31"/>
      <c r="AA910" s="31"/>
      <c r="AB910" s="29"/>
      <c r="AC910" s="28" t="s">
        <v>248</v>
      </c>
      <c r="AD910" s="28" t="s">
        <v>253</v>
      </c>
      <c r="AE910" s="11" t="str">
        <f t="shared" si="25"/>
        <v>辽宁省鞍山市</v>
      </c>
      <c r="AF910" s="28" t="s">
        <v>1289</v>
      </c>
      <c r="AG910" s="30"/>
      <c r="AH910" s="30"/>
      <c r="AI910" s="30"/>
      <c r="AJ910" s="30"/>
      <c r="AK910" s="30"/>
      <c r="AL910" s="30"/>
      <c r="AM910" s="30"/>
      <c r="AN910" s="30"/>
    </row>
    <row r="911" spans="26:40" x14ac:dyDescent="0.3">
      <c r="Z911" s="31"/>
      <c r="AA911" s="31"/>
      <c r="AB911" s="29"/>
      <c r="AC911" s="28" t="s">
        <v>248</v>
      </c>
      <c r="AD911" s="28" t="s">
        <v>253</v>
      </c>
      <c r="AE911" s="11" t="str">
        <f t="shared" si="25"/>
        <v>辽宁省鞍山市</v>
      </c>
      <c r="AF911" s="28" t="s">
        <v>1290</v>
      </c>
      <c r="AG911" s="30"/>
      <c r="AH911" s="30"/>
      <c r="AI911" s="30"/>
      <c r="AJ911" s="30"/>
      <c r="AK911" s="30"/>
      <c r="AL911" s="30"/>
      <c r="AM911" s="30"/>
      <c r="AN911" s="30"/>
    </row>
    <row r="912" spans="26:40" x14ac:dyDescent="0.3">
      <c r="Z912" s="31"/>
      <c r="AA912" s="31"/>
      <c r="AB912" s="29"/>
      <c r="AC912" s="28" t="s">
        <v>248</v>
      </c>
      <c r="AD912" s="28" t="s">
        <v>253</v>
      </c>
      <c r="AE912" s="11" t="str">
        <f t="shared" si="25"/>
        <v>辽宁省鞍山市</v>
      </c>
      <c r="AF912" s="28" t="s">
        <v>1291</v>
      </c>
      <c r="AG912" s="30"/>
      <c r="AH912" s="30"/>
      <c r="AI912" s="30"/>
      <c r="AJ912" s="30"/>
      <c r="AK912" s="30"/>
      <c r="AL912" s="30"/>
      <c r="AM912" s="30"/>
      <c r="AN912" s="30"/>
    </row>
    <row r="913" spans="26:40" x14ac:dyDescent="0.3">
      <c r="Z913" s="31"/>
      <c r="AA913" s="31"/>
      <c r="AB913" s="29"/>
      <c r="AC913" s="28" t="s">
        <v>248</v>
      </c>
      <c r="AD913" s="28" t="s">
        <v>253</v>
      </c>
      <c r="AE913" s="11" t="str">
        <f t="shared" si="25"/>
        <v>辽宁省鞍山市</v>
      </c>
      <c r="AF913" s="28" t="s">
        <v>1292</v>
      </c>
      <c r="AG913" s="30"/>
      <c r="AH913" s="30"/>
      <c r="AI913" s="30"/>
      <c r="AJ913" s="30"/>
      <c r="AK913" s="30"/>
      <c r="AL913" s="30"/>
      <c r="AM913" s="30"/>
      <c r="AN913" s="30"/>
    </row>
    <row r="914" spans="26:40" x14ac:dyDescent="0.3">
      <c r="Z914" s="31"/>
      <c r="AA914" s="31"/>
      <c r="AB914" s="29"/>
      <c r="AC914" s="28" t="s">
        <v>248</v>
      </c>
      <c r="AD914" s="28" t="s">
        <v>255</v>
      </c>
      <c r="AE914" s="11" t="str">
        <f t="shared" si="25"/>
        <v>辽宁省抚顺市</v>
      </c>
      <c r="AF914" s="28" t="s">
        <v>1293</v>
      </c>
      <c r="AG914" s="30"/>
      <c r="AH914" s="30"/>
      <c r="AI914" s="30"/>
      <c r="AJ914" s="30"/>
      <c r="AK914" s="30"/>
      <c r="AL914" s="30"/>
      <c r="AM914" s="30"/>
      <c r="AN914" s="30"/>
    </row>
    <row r="915" spans="26:40" x14ac:dyDescent="0.3">
      <c r="Z915" s="31"/>
      <c r="AA915" s="31"/>
      <c r="AB915" s="29"/>
      <c r="AC915" s="28" t="s">
        <v>248</v>
      </c>
      <c r="AD915" s="28" t="s">
        <v>255</v>
      </c>
      <c r="AE915" s="11" t="str">
        <f t="shared" si="25"/>
        <v>辽宁省抚顺市</v>
      </c>
      <c r="AF915" s="28" t="s">
        <v>1294</v>
      </c>
      <c r="AG915" s="30"/>
      <c r="AH915" s="30"/>
      <c r="AI915" s="30"/>
      <c r="AJ915" s="30"/>
      <c r="AK915" s="30"/>
      <c r="AL915" s="30"/>
      <c r="AM915" s="30"/>
      <c r="AN915" s="30"/>
    </row>
    <row r="916" spans="26:40" x14ac:dyDescent="0.3">
      <c r="Z916" s="31"/>
      <c r="AA916" s="31"/>
      <c r="AB916" s="29"/>
      <c r="AC916" s="28" t="s">
        <v>248</v>
      </c>
      <c r="AD916" s="28" t="s">
        <v>255</v>
      </c>
      <c r="AE916" s="11" t="str">
        <f t="shared" si="25"/>
        <v>辽宁省抚顺市</v>
      </c>
      <c r="AF916" s="28" t="s">
        <v>1295</v>
      </c>
      <c r="AG916" s="30"/>
      <c r="AH916" s="30"/>
      <c r="AI916" s="30"/>
      <c r="AJ916" s="30"/>
      <c r="AK916" s="30"/>
      <c r="AL916" s="30"/>
      <c r="AM916" s="30"/>
      <c r="AN916" s="30"/>
    </row>
    <row r="917" spans="26:40" x14ac:dyDescent="0.3">
      <c r="Z917" s="31"/>
      <c r="AA917" s="31"/>
      <c r="AB917" s="29"/>
      <c r="AC917" s="28" t="s">
        <v>248</v>
      </c>
      <c r="AD917" s="28" t="s">
        <v>255</v>
      </c>
      <c r="AE917" s="11" t="str">
        <f t="shared" si="25"/>
        <v>辽宁省抚顺市</v>
      </c>
      <c r="AF917" s="28" t="s">
        <v>1296</v>
      </c>
      <c r="AG917" s="30"/>
      <c r="AH917" s="30"/>
      <c r="AI917" s="30"/>
      <c r="AJ917" s="30"/>
      <c r="AK917" s="30"/>
      <c r="AL917" s="30"/>
      <c r="AM917" s="30"/>
      <c r="AN917" s="30"/>
    </row>
    <row r="918" spans="26:40" x14ac:dyDescent="0.3">
      <c r="Z918" s="31"/>
      <c r="AA918" s="31"/>
      <c r="AB918" s="29"/>
      <c r="AC918" s="28" t="s">
        <v>248</v>
      </c>
      <c r="AD918" s="28" t="s">
        <v>255</v>
      </c>
      <c r="AE918" s="11" t="str">
        <f t="shared" si="25"/>
        <v>辽宁省抚顺市</v>
      </c>
      <c r="AF918" s="28" t="s">
        <v>1297</v>
      </c>
      <c r="AG918" s="30"/>
      <c r="AH918" s="30"/>
      <c r="AI918" s="30"/>
      <c r="AJ918" s="30"/>
      <c r="AK918" s="30"/>
      <c r="AL918" s="30"/>
      <c r="AM918" s="30"/>
      <c r="AN918" s="30"/>
    </row>
    <row r="919" spans="26:40" x14ac:dyDescent="0.3">
      <c r="Z919" s="31"/>
      <c r="AA919" s="31"/>
      <c r="AB919" s="29"/>
      <c r="AC919" s="28" t="s">
        <v>248</v>
      </c>
      <c r="AD919" s="28" t="s">
        <v>255</v>
      </c>
      <c r="AE919" s="11" t="str">
        <f t="shared" si="25"/>
        <v>辽宁省抚顺市</v>
      </c>
      <c r="AF919" s="28" t="s">
        <v>1298</v>
      </c>
      <c r="AG919" s="30"/>
      <c r="AH919" s="30"/>
      <c r="AI919" s="30"/>
      <c r="AJ919" s="30"/>
      <c r="AK919" s="30"/>
      <c r="AL919" s="30"/>
      <c r="AM919" s="30"/>
      <c r="AN919" s="30"/>
    </row>
    <row r="920" spans="26:40" x14ac:dyDescent="0.3">
      <c r="Z920" s="31"/>
      <c r="AA920" s="31"/>
      <c r="AB920" s="29"/>
      <c r="AC920" s="28" t="s">
        <v>248</v>
      </c>
      <c r="AD920" s="28" t="s">
        <v>255</v>
      </c>
      <c r="AE920" s="11" t="str">
        <f t="shared" si="25"/>
        <v>辽宁省抚顺市</v>
      </c>
      <c r="AF920" s="28" t="s">
        <v>1299</v>
      </c>
      <c r="AG920" s="30"/>
      <c r="AH920" s="30"/>
      <c r="AI920" s="30"/>
      <c r="AJ920" s="30"/>
      <c r="AK920" s="30"/>
      <c r="AL920" s="30"/>
      <c r="AM920" s="30"/>
      <c r="AN920" s="30"/>
    </row>
    <row r="921" spans="26:40" x14ac:dyDescent="0.3">
      <c r="Z921" s="31"/>
      <c r="AA921" s="31"/>
      <c r="AB921" s="29"/>
      <c r="AC921" s="28" t="s">
        <v>248</v>
      </c>
      <c r="AD921" s="28" t="s">
        <v>257</v>
      </c>
      <c r="AE921" s="11" t="str">
        <f t="shared" si="25"/>
        <v>辽宁省本溪市</v>
      </c>
      <c r="AF921" s="28" t="s">
        <v>1300</v>
      </c>
      <c r="AG921" s="30"/>
      <c r="AH921" s="30"/>
      <c r="AI921" s="30"/>
      <c r="AJ921" s="30"/>
      <c r="AK921" s="30"/>
      <c r="AL921" s="30"/>
      <c r="AM921" s="30"/>
      <c r="AN921" s="30"/>
    </row>
    <row r="922" spans="26:40" x14ac:dyDescent="0.3">
      <c r="Z922" s="31"/>
      <c r="AA922" s="31"/>
      <c r="AB922" s="29"/>
      <c r="AC922" s="28" t="s">
        <v>248</v>
      </c>
      <c r="AD922" s="28" t="s">
        <v>257</v>
      </c>
      <c r="AE922" s="11" t="str">
        <f t="shared" si="25"/>
        <v>辽宁省本溪市</v>
      </c>
      <c r="AF922" s="28" t="s">
        <v>1301</v>
      </c>
      <c r="AG922" s="30"/>
      <c r="AH922" s="30"/>
      <c r="AI922" s="30"/>
      <c r="AJ922" s="30"/>
      <c r="AK922" s="30"/>
      <c r="AL922" s="30"/>
      <c r="AM922" s="30"/>
      <c r="AN922" s="30"/>
    </row>
    <row r="923" spans="26:40" x14ac:dyDescent="0.3">
      <c r="Z923" s="31"/>
      <c r="AA923" s="31"/>
      <c r="AB923" s="29"/>
      <c r="AC923" s="28" t="s">
        <v>248</v>
      </c>
      <c r="AD923" s="28" t="s">
        <v>257</v>
      </c>
      <c r="AE923" s="11" t="str">
        <f t="shared" si="25"/>
        <v>辽宁省本溪市</v>
      </c>
      <c r="AF923" s="28" t="s">
        <v>1302</v>
      </c>
      <c r="AG923" s="30"/>
      <c r="AH923" s="30"/>
      <c r="AI923" s="30"/>
      <c r="AJ923" s="30"/>
      <c r="AK923" s="30"/>
      <c r="AL923" s="30"/>
      <c r="AM923" s="30"/>
      <c r="AN923" s="30"/>
    </row>
    <row r="924" spans="26:40" x14ac:dyDescent="0.3">
      <c r="Z924" s="31"/>
      <c r="AA924" s="31"/>
      <c r="AB924" s="29"/>
      <c r="AC924" s="28" t="s">
        <v>248</v>
      </c>
      <c r="AD924" s="28" t="s">
        <v>257</v>
      </c>
      <c r="AE924" s="11" t="str">
        <f t="shared" si="25"/>
        <v>辽宁省本溪市</v>
      </c>
      <c r="AF924" s="28" t="s">
        <v>1303</v>
      </c>
      <c r="AG924" s="30"/>
      <c r="AH924" s="30"/>
      <c r="AI924" s="30"/>
      <c r="AJ924" s="30"/>
      <c r="AK924" s="30"/>
      <c r="AL924" s="30"/>
      <c r="AM924" s="30"/>
      <c r="AN924" s="30"/>
    </row>
    <row r="925" spans="26:40" x14ac:dyDescent="0.3">
      <c r="Z925" s="31"/>
      <c r="AA925" s="31"/>
      <c r="AB925" s="29"/>
      <c r="AC925" s="28" t="s">
        <v>248</v>
      </c>
      <c r="AD925" s="28" t="s">
        <v>257</v>
      </c>
      <c r="AE925" s="11" t="str">
        <f t="shared" si="25"/>
        <v>辽宁省本溪市</v>
      </c>
      <c r="AF925" s="28" t="s">
        <v>1304</v>
      </c>
      <c r="AG925" s="30"/>
      <c r="AH925" s="30"/>
      <c r="AI925" s="30"/>
      <c r="AJ925" s="30"/>
      <c r="AK925" s="30"/>
      <c r="AL925" s="30"/>
      <c r="AM925" s="30"/>
      <c r="AN925" s="30"/>
    </row>
    <row r="926" spans="26:40" x14ac:dyDescent="0.3">
      <c r="Z926" s="31"/>
      <c r="AA926" s="31"/>
      <c r="AB926" s="29"/>
      <c r="AC926" s="28" t="s">
        <v>248</v>
      </c>
      <c r="AD926" s="28" t="s">
        <v>257</v>
      </c>
      <c r="AE926" s="11" t="str">
        <f t="shared" si="25"/>
        <v>辽宁省本溪市</v>
      </c>
      <c r="AF926" s="28" t="s">
        <v>1305</v>
      </c>
      <c r="AG926" s="30"/>
      <c r="AH926" s="30"/>
      <c r="AI926" s="30"/>
      <c r="AJ926" s="30"/>
      <c r="AK926" s="30"/>
      <c r="AL926" s="30"/>
      <c r="AM926" s="30"/>
      <c r="AN926" s="30"/>
    </row>
    <row r="927" spans="26:40" x14ac:dyDescent="0.3">
      <c r="Z927" s="31"/>
      <c r="AA927" s="31"/>
      <c r="AB927" s="29"/>
      <c r="AC927" s="28" t="s">
        <v>248</v>
      </c>
      <c r="AD927" s="28" t="s">
        <v>259</v>
      </c>
      <c r="AE927" s="11" t="str">
        <f t="shared" si="25"/>
        <v>辽宁省丹东市</v>
      </c>
      <c r="AF927" s="28" t="s">
        <v>1306</v>
      </c>
      <c r="AG927" s="30"/>
      <c r="AH927" s="30"/>
      <c r="AI927" s="30"/>
      <c r="AJ927" s="30"/>
      <c r="AK927" s="30"/>
      <c r="AL927" s="30"/>
      <c r="AM927" s="30"/>
      <c r="AN927" s="30"/>
    </row>
    <row r="928" spans="26:40" x14ac:dyDescent="0.3">
      <c r="Z928" s="31"/>
      <c r="AA928" s="31"/>
      <c r="AB928" s="29"/>
      <c r="AC928" s="28" t="s">
        <v>248</v>
      </c>
      <c r="AD928" s="28" t="s">
        <v>259</v>
      </c>
      <c r="AE928" s="11" t="str">
        <f t="shared" si="25"/>
        <v>辽宁省丹东市</v>
      </c>
      <c r="AF928" s="28" t="s">
        <v>1307</v>
      </c>
      <c r="AG928" s="30"/>
      <c r="AH928" s="30"/>
      <c r="AI928" s="30"/>
      <c r="AJ928" s="30"/>
      <c r="AK928" s="30"/>
      <c r="AL928" s="30"/>
      <c r="AM928" s="30"/>
      <c r="AN928" s="30"/>
    </row>
    <row r="929" spans="26:40" x14ac:dyDescent="0.3">
      <c r="Z929" s="31"/>
      <c r="AA929" s="31"/>
      <c r="AB929" s="29"/>
      <c r="AC929" s="28" t="s">
        <v>248</v>
      </c>
      <c r="AD929" s="28" t="s">
        <v>259</v>
      </c>
      <c r="AE929" s="11" t="str">
        <f t="shared" si="25"/>
        <v>辽宁省丹东市</v>
      </c>
      <c r="AF929" s="28" t="s">
        <v>1308</v>
      </c>
      <c r="AG929" s="30"/>
      <c r="AH929" s="30"/>
      <c r="AI929" s="30"/>
      <c r="AJ929" s="30"/>
      <c r="AK929" s="30"/>
      <c r="AL929" s="30"/>
      <c r="AM929" s="30"/>
      <c r="AN929" s="30"/>
    </row>
    <row r="930" spans="26:40" x14ac:dyDescent="0.3">
      <c r="Z930" s="31"/>
      <c r="AA930" s="31"/>
      <c r="AB930" s="29"/>
      <c r="AC930" s="28" t="s">
        <v>248</v>
      </c>
      <c r="AD930" s="28" t="s">
        <v>259</v>
      </c>
      <c r="AE930" s="11" t="str">
        <f t="shared" si="25"/>
        <v>辽宁省丹东市</v>
      </c>
      <c r="AF930" s="28" t="s">
        <v>1309</v>
      </c>
      <c r="AG930" s="30"/>
      <c r="AH930" s="30"/>
      <c r="AI930" s="30"/>
      <c r="AJ930" s="30"/>
      <c r="AK930" s="30"/>
      <c r="AL930" s="30"/>
      <c r="AM930" s="30"/>
      <c r="AN930" s="30"/>
    </row>
    <row r="931" spans="26:40" x14ac:dyDescent="0.3">
      <c r="Z931" s="31"/>
      <c r="AA931" s="31"/>
      <c r="AB931" s="29"/>
      <c r="AC931" s="28" t="s">
        <v>248</v>
      </c>
      <c r="AD931" s="28" t="s">
        <v>259</v>
      </c>
      <c r="AE931" s="11" t="str">
        <f t="shared" si="25"/>
        <v>辽宁省丹东市</v>
      </c>
      <c r="AF931" s="28" t="s">
        <v>1310</v>
      </c>
      <c r="AG931" s="30"/>
      <c r="AH931" s="30"/>
      <c r="AI931" s="30"/>
      <c r="AJ931" s="30"/>
      <c r="AK931" s="30"/>
      <c r="AL931" s="30"/>
      <c r="AM931" s="30"/>
      <c r="AN931" s="30"/>
    </row>
    <row r="932" spans="26:40" x14ac:dyDescent="0.3">
      <c r="Z932" s="31"/>
      <c r="AA932" s="31"/>
      <c r="AB932" s="29"/>
      <c r="AC932" s="28" t="s">
        <v>248</v>
      </c>
      <c r="AD932" s="28" t="s">
        <v>259</v>
      </c>
      <c r="AE932" s="11" t="str">
        <f t="shared" si="25"/>
        <v>辽宁省丹东市</v>
      </c>
      <c r="AF932" s="28" t="s">
        <v>1311</v>
      </c>
      <c r="AG932" s="30"/>
      <c r="AH932" s="30"/>
      <c r="AI932" s="30"/>
      <c r="AJ932" s="30"/>
      <c r="AK932" s="30"/>
      <c r="AL932" s="30"/>
      <c r="AM932" s="30"/>
      <c r="AN932" s="30"/>
    </row>
    <row r="933" spans="26:40" x14ac:dyDescent="0.3">
      <c r="Z933" s="31"/>
      <c r="AA933" s="31"/>
      <c r="AB933" s="29"/>
      <c r="AC933" s="28" t="s">
        <v>248</v>
      </c>
      <c r="AD933" s="28" t="s">
        <v>261</v>
      </c>
      <c r="AE933" s="11" t="str">
        <f t="shared" si="25"/>
        <v>辽宁省锦州市</v>
      </c>
      <c r="AF933" s="28" t="s">
        <v>1312</v>
      </c>
      <c r="AG933" s="30"/>
      <c r="AH933" s="30"/>
      <c r="AI933" s="30"/>
      <c r="AJ933" s="30"/>
      <c r="AK933" s="30"/>
      <c r="AL933" s="30"/>
      <c r="AM933" s="30"/>
      <c r="AN933" s="30"/>
    </row>
    <row r="934" spans="26:40" x14ac:dyDescent="0.3">
      <c r="Z934" s="31"/>
      <c r="AA934" s="31"/>
      <c r="AB934" s="29"/>
      <c r="AC934" s="28" t="s">
        <v>248</v>
      </c>
      <c r="AD934" s="28" t="s">
        <v>261</v>
      </c>
      <c r="AE934" s="11" t="str">
        <f t="shared" si="25"/>
        <v>辽宁省锦州市</v>
      </c>
      <c r="AF934" s="28" t="s">
        <v>1313</v>
      </c>
      <c r="AG934" s="30"/>
      <c r="AH934" s="30"/>
      <c r="AI934" s="30"/>
      <c r="AJ934" s="30"/>
      <c r="AK934" s="30"/>
      <c r="AL934" s="30"/>
      <c r="AM934" s="30"/>
      <c r="AN934" s="30"/>
    </row>
    <row r="935" spans="26:40" x14ac:dyDescent="0.3">
      <c r="Z935" s="31"/>
      <c r="AA935" s="31"/>
      <c r="AB935" s="29"/>
      <c r="AC935" s="28" t="s">
        <v>248</v>
      </c>
      <c r="AD935" s="28" t="s">
        <v>261</v>
      </c>
      <c r="AE935" s="11" t="str">
        <f t="shared" si="25"/>
        <v>辽宁省锦州市</v>
      </c>
      <c r="AF935" s="28" t="s">
        <v>1314</v>
      </c>
      <c r="AG935" s="30"/>
      <c r="AH935" s="30"/>
      <c r="AI935" s="30"/>
      <c r="AJ935" s="30"/>
      <c r="AK935" s="30"/>
      <c r="AL935" s="30"/>
      <c r="AM935" s="30"/>
      <c r="AN935" s="30"/>
    </row>
    <row r="936" spans="26:40" x14ac:dyDescent="0.3">
      <c r="Z936" s="31"/>
      <c r="AA936" s="31"/>
      <c r="AB936" s="29"/>
      <c r="AC936" s="28" t="s">
        <v>248</v>
      </c>
      <c r="AD936" s="28" t="s">
        <v>261</v>
      </c>
      <c r="AE936" s="11" t="str">
        <f t="shared" si="25"/>
        <v>辽宁省锦州市</v>
      </c>
      <c r="AF936" s="28" t="s">
        <v>1315</v>
      </c>
      <c r="AG936" s="30"/>
      <c r="AH936" s="30"/>
      <c r="AI936" s="30"/>
      <c r="AJ936" s="30"/>
      <c r="AK936" s="30"/>
      <c r="AL936" s="30"/>
      <c r="AM936" s="30"/>
      <c r="AN936" s="30"/>
    </row>
    <row r="937" spans="26:40" x14ac:dyDescent="0.3">
      <c r="Z937" s="31"/>
      <c r="AA937" s="31"/>
      <c r="AB937" s="29"/>
      <c r="AC937" s="28" t="s">
        <v>248</v>
      </c>
      <c r="AD937" s="28" t="s">
        <v>261</v>
      </c>
      <c r="AE937" s="11" t="str">
        <f t="shared" si="25"/>
        <v>辽宁省锦州市</v>
      </c>
      <c r="AF937" s="28" t="s">
        <v>1316</v>
      </c>
      <c r="AG937" s="30"/>
      <c r="AH937" s="30"/>
      <c r="AI937" s="30"/>
      <c r="AJ937" s="30"/>
      <c r="AK937" s="30"/>
      <c r="AL937" s="30"/>
      <c r="AM937" s="30"/>
      <c r="AN937" s="30"/>
    </row>
    <row r="938" spans="26:40" x14ac:dyDescent="0.3">
      <c r="Z938" s="31"/>
      <c r="AA938" s="31"/>
      <c r="AB938" s="29"/>
      <c r="AC938" s="28" t="s">
        <v>248</v>
      </c>
      <c r="AD938" s="28" t="s">
        <v>261</v>
      </c>
      <c r="AE938" s="11" t="str">
        <f t="shared" si="25"/>
        <v>辽宁省锦州市</v>
      </c>
      <c r="AF938" s="28" t="s">
        <v>1317</v>
      </c>
      <c r="AG938" s="30"/>
      <c r="AH938" s="30"/>
      <c r="AI938" s="30"/>
      <c r="AJ938" s="30"/>
      <c r="AK938" s="30"/>
      <c r="AL938" s="30"/>
      <c r="AM938" s="30"/>
      <c r="AN938" s="30"/>
    </row>
    <row r="939" spans="26:40" x14ac:dyDescent="0.3">
      <c r="Z939" s="31"/>
      <c r="AA939" s="31"/>
      <c r="AB939" s="29"/>
      <c r="AC939" s="28" t="s">
        <v>248</v>
      </c>
      <c r="AD939" s="28" t="s">
        <v>261</v>
      </c>
      <c r="AE939" s="11" t="str">
        <f t="shared" si="25"/>
        <v>辽宁省锦州市</v>
      </c>
      <c r="AF939" s="28" t="s">
        <v>1318</v>
      </c>
      <c r="AG939" s="30"/>
      <c r="AH939" s="30"/>
      <c r="AI939" s="30"/>
      <c r="AJ939" s="30"/>
      <c r="AK939" s="30"/>
      <c r="AL939" s="30"/>
      <c r="AM939" s="30"/>
      <c r="AN939" s="30"/>
    </row>
    <row r="940" spans="26:40" x14ac:dyDescent="0.3">
      <c r="Z940" s="31"/>
      <c r="AA940" s="31"/>
      <c r="AB940" s="29"/>
      <c r="AC940" s="28" t="s">
        <v>248</v>
      </c>
      <c r="AD940" s="28" t="s">
        <v>263</v>
      </c>
      <c r="AE940" s="11" t="str">
        <f t="shared" si="25"/>
        <v>辽宁省营口市</v>
      </c>
      <c r="AF940" s="28" t="s">
        <v>1319</v>
      </c>
      <c r="AG940" s="30"/>
      <c r="AH940" s="30"/>
      <c r="AI940" s="30"/>
      <c r="AJ940" s="30"/>
      <c r="AK940" s="30"/>
      <c r="AL940" s="30"/>
      <c r="AM940" s="30"/>
      <c r="AN940" s="30"/>
    </row>
    <row r="941" spans="26:40" x14ac:dyDescent="0.3">
      <c r="Z941" s="31"/>
      <c r="AA941" s="31"/>
      <c r="AB941" s="29"/>
      <c r="AC941" s="28" t="s">
        <v>248</v>
      </c>
      <c r="AD941" s="28" t="s">
        <v>263</v>
      </c>
      <c r="AE941" s="11" t="str">
        <f t="shared" si="25"/>
        <v>辽宁省营口市</v>
      </c>
      <c r="AF941" s="28" t="s">
        <v>1320</v>
      </c>
      <c r="AG941" s="30"/>
      <c r="AH941" s="30"/>
      <c r="AI941" s="30"/>
      <c r="AJ941" s="30"/>
      <c r="AK941" s="30"/>
      <c r="AL941" s="30"/>
      <c r="AM941" s="30"/>
      <c r="AN941" s="30"/>
    </row>
    <row r="942" spans="26:40" x14ac:dyDescent="0.3">
      <c r="Z942" s="31"/>
      <c r="AA942" s="31"/>
      <c r="AB942" s="29"/>
      <c r="AC942" s="28" t="s">
        <v>248</v>
      </c>
      <c r="AD942" s="28" t="s">
        <v>263</v>
      </c>
      <c r="AE942" s="11" t="str">
        <f t="shared" si="25"/>
        <v>辽宁省营口市</v>
      </c>
      <c r="AF942" s="28" t="s">
        <v>1321</v>
      </c>
      <c r="AG942" s="30"/>
      <c r="AH942" s="30"/>
      <c r="AI942" s="30"/>
      <c r="AJ942" s="30"/>
      <c r="AK942" s="30"/>
      <c r="AL942" s="30"/>
      <c r="AM942" s="30"/>
      <c r="AN942" s="30"/>
    </row>
    <row r="943" spans="26:40" x14ac:dyDescent="0.3">
      <c r="Z943" s="31"/>
      <c r="AA943" s="31"/>
      <c r="AB943" s="29"/>
      <c r="AC943" s="28" t="s">
        <v>248</v>
      </c>
      <c r="AD943" s="28" t="s">
        <v>263</v>
      </c>
      <c r="AE943" s="11" t="str">
        <f t="shared" si="25"/>
        <v>辽宁省营口市</v>
      </c>
      <c r="AF943" s="28" t="s">
        <v>1322</v>
      </c>
      <c r="AG943" s="30"/>
      <c r="AH943" s="30"/>
      <c r="AI943" s="30"/>
      <c r="AJ943" s="30"/>
      <c r="AK943" s="30"/>
      <c r="AL943" s="30"/>
      <c r="AM943" s="30"/>
      <c r="AN943" s="30"/>
    </row>
    <row r="944" spans="26:40" x14ac:dyDescent="0.3">
      <c r="Z944" s="31"/>
      <c r="AA944" s="31"/>
      <c r="AB944" s="29"/>
      <c r="AC944" s="28" t="s">
        <v>248</v>
      </c>
      <c r="AD944" s="28" t="s">
        <v>263</v>
      </c>
      <c r="AE944" s="11" t="str">
        <f t="shared" si="25"/>
        <v>辽宁省营口市</v>
      </c>
      <c r="AF944" s="28" t="s">
        <v>1323</v>
      </c>
      <c r="AG944" s="30"/>
      <c r="AH944" s="30"/>
      <c r="AI944" s="30"/>
      <c r="AJ944" s="30"/>
      <c r="AK944" s="30"/>
      <c r="AL944" s="30"/>
      <c r="AM944" s="30"/>
      <c r="AN944" s="30"/>
    </row>
    <row r="945" spans="26:40" x14ac:dyDescent="0.3">
      <c r="Z945" s="31"/>
      <c r="AA945" s="31"/>
      <c r="AB945" s="29"/>
      <c r="AC945" s="28" t="s">
        <v>248</v>
      </c>
      <c r="AD945" s="28" t="s">
        <v>263</v>
      </c>
      <c r="AE945" s="11" t="str">
        <f t="shared" si="25"/>
        <v>辽宁省营口市</v>
      </c>
      <c r="AF945" s="28" t="s">
        <v>1324</v>
      </c>
      <c r="AG945" s="30"/>
      <c r="AH945" s="30"/>
      <c r="AI945" s="30"/>
      <c r="AJ945" s="30"/>
      <c r="AK945" s="30"/>
      <c r="AL945" s="30"/>
      <c r="AM945" s="30"/>
      <c r="AN945" s="30"/>
    </row>
    <row r="946" spans="26:40" x14ac:dyDescent="0.3">
      <c r="Z946" s="31"/>
      <c r="AA946" s="31"/>
      <c r="AB946" s="29"/>
      <c r="AC946" s="28" t="s">
        <v>248</v>
      </c>
      <c r="AD946" s="28" t="s">
        <v>265</v>
      </c>
      <c r="AE946" s="11" t="str">
        <f t="shared" si="25"/>
        <v>辽宁省阜新市</v>
      </c>
      <c r="AF946" s="28" t="s">
        <v>1325</v>
      </c>
      <c r="AG946" s="30"/>
      <c r="AH946" s="30"/>
      <c r="AI946" s="30"/>
      <c r="AJ946" s="30"/>
      <c r="AK946" s="30"/>
      <c r="AL946" s="30"/>
      <c r="AM946" s="30"/>
      <c r="AN946" s="30"/>
    </row>
    <row r="947" spans="26:40" x14ac:dyDescent="0.3">
      <c r="Z947" s="31"/>
      <c r="AA947" s="31"/>
      <c r="AB947" s="29"/>
      <c r="AC947" s="28" t="s">
        <v>248</v>
      </c>
      <c r="AD947" s="28" t="s">
        <v>265</v>
      </c>
      <c r="AE947" s="11" t="str">
        <f t="shared" si="25"/>
        <v>辽宁省阜新市</v>
      </c>
      <c r="AF947" s="28" t="s">
        <v>1326</v>
      </c>
      <c r="AG947" s="30"/>
      <c r="AH947" s="30"/>
      <c r="AI947" s="30"/>
      <c r="AJ947" s="30"/>
      <c r="AK947" s="30"/>
      <c r="AL947" s="30"/>
      <c r="AM947" s="30"/>
      <c r="AN947" s="30"/>
    </row>
    <row r="948" spans="26:40" x14ac:dyDescent="0.3">
      <c r="Z948" s="31"/>
      <c r="AA948" s="31"/>
      <c r="AB948" s="29"/>
      <c r="AC948" s="28" t="s">
        <v>248</v>
      </c>
      <c r="AD948" s="28" t="s">
        <v>265</v>
      </c>
      <c r="AE948" s="11" t="str">
        <f t="shared" si="25"/>
        <v>辽宁省阜新市</v>
      </c>
      <c r="AF948" s="28" t="s">
        <v>1327</v>
      </c>
      <c r="AG948" s="30"/>
      <c r="AH948" s="30"/>
      <c r="AI948" s="30"/>
      <c r="AJ948" s="30"/>
      <c r="AK948" s="30"/>
      <c r="AL948" s="30"/>
      <c r="AM948" s="30"/>
      <c r="AN948" s="30"/>
    </row>
    <row r="949" spans="26:40" x14ac:dyDescent="0.3">
      <c r="Z949" s="31"/>
      <c r="AA949" s="31"/>
      <c r="AB949" s="29"/>
      <c r="AC949" s="28" t="s">
        <v>248</v>
      </c>
      <c r="AD949" s="28" t="s">
        <v>265</v>
      </c>
      <c r="AE949" s="11" t="str">
        <f t="shared" si="25"/>
        <v>辽宁省阜新市</v>
      </c>
      <c r="AF949" s="28" t="s">
        <v>1328</v>
      </c>
      <c r="AG949" s="30"/>
      <c r="AH949" s="30"/>
      <c r="AI949" s="30"/>
      <c r="AJ949" s="30"/>
      <c r="AK949" s="30"/>
      <c r="AL949" s="30"/>
      <c r="AM949" s="30"/>
      <c r="AN949" s="30"/>
    </row>
    <row r="950" spans="26:40" x14ac:dyDescent="0.3">
      <c r="Z950" s="31"/>
      <c r="AA950" s="31"/>
      <c r="AB950" s="29"/>
      <c r="AC950" s="28" t="s">
        <v>248</v>
      </c>
      <c r="AD950" s="28" t="s">
        <v>265</v>
      </c>
      <c r="AE950" s="11" t="str">
        <f t="shared" si="25"/>
        <v>辽宁省阜新市</v>
      </c>
      <c r="AF950" s="28" t="s">
        <v>1329</v>
      </c>
      <c r="AG950" s="30"/>
      <c r="AH950" s="30"/>
      <c r="AI950" s="30"/>
      <c r="AJ950" s="30"/>
      <c r="AK950" s="30"/>
      <c r="AL950" s="30"/>
      <c r="AM950" s="30"/>
      <c r="AN950" s="30"/>
    </row>
    <row r="951" spans="26:40" x14ac:dyDescent="0.3">
      <c r="Z951" s="31"/>
      <c r="AA951" s="31"/>
      <c r="AB951" s="29"/>
      <c r="AC951" s="28" t="s">
        <v>248</v>
      </c>
      <c r="AD951" s="28" t="s">
        <v>265</v>
      </c>
      <c r="AE951" s="11" t="str">
        <f t="shared" si="25"/>
        <v>辽宁省阜新市</v>
      </c>
      <c r="AF951" s="28" t="s">
        <v>1330</v>
      </c>
      <c r="AG951" s="30"/>
      <c r="AH951" s="30"/>
      <c r="AI951" s="30"/>
      <c r="AJ951" s="30"/>
      <c r="AK951" s="30"/>
      <c r="AL951" s="30"/>
      <c r="AM951" s="30"/>
      <c r="AN951" s="30"/>
    </row>
    <row r="952" spans="26:40" x14ac:dyDescent="0.3">
      <c r="Z952" s="31"/>
      <c r="AA952" s="31"/>
      <c r="AB952" s="29"/>
      <c r="AC952" s="28" t="s">
        <v>248</v>
      </c>
      <c r="AD952" s="28" t="s">
        <v>265</v>
      </c>
      <c r="AE952" s="11" t="str">
        <f t="shared" si="25"/>
        <v>辽宁省阜新市</v>
      </c>
      <c r="AF952" s="28" t="s">
        <v>1331</v>
      </c>
      <c r="AG952" s="30"/>
      <c r="AH952" s="30"/>
      <c r="AI952" s="30"/>
      <c r="AJ952" s="30"/>
      <c r="AK952" s="30"/>
      <c r="AL952" s="30"/>
      <c r="AM952" s="30"/>
      <c r="AN952" s="30"/>
    </row>
    <row r="953" spans="26:40" x14ac:dyDescent="0.3">
      <c r="Z953" s="31"/>
      <c r="AA953" s="31"/>
      <c r="AB953" s="29"/>
      <c r="AC953" s="28" t="s">
        <v>248</v>
      </c>
      <c r="AD953" s="28" t="s">
        <v>267</v>
      </c>
      <c r="AE953" s="11" t="str">
        <f t="shared" si="25"/>
        <v>辽宁省辽阳市</v>
      </c>
      <c r="AF953" s="28" t="s">
        <v>1332</v>
      </c>
      <c r="AG953" s="30"/>
      <c r="AH953" s="30"/>
      <c r="AI953" s="30"/>
      <c r="AJ953" s="30"/>
      <c r="AK953" s="30"/>
      <c r="AL953" s="30"/>
      <c r="AM953" s="30"/>
      <c r="AN953" s="30"/>
    </row>
    <row r="954" spans="26:40" x14ac:dyDescent="0.3">
      <c r="Z954" s="31"/>
      <c r="AA954" s="31"/>
      <c r="AB954" s="29"/>
      <c r="AC954" s="28" t="s">
        <v>248</v>
      </c>
      <c r="AD954" s="28" t="s">
        <v>267</v>
      </c>
      <c r="AE954" s="11" t="str">
        <f t="shared" si="25"/>
        <v>辽宁省辽阳市</v>
      </c>
      <c r="AF954" s="28" t="s">
        <v>1333</v>
      </c>
      <c r="AG954" s="30"/>
      <c r="AH954" s="30"/>
      <c r="AI954" s="30"/>
      <c r="AJ954" s="30"/>
      <c r="AK954" s="30"/>
      <c r="AL954" s="30"/>
      <c r="AM954" s="30"/>
      <c r="AN954" s="30"/>
    </row>
    <row r="955" spans="26:40" x14ac:dyDescent="0.3">
      <c r="Z955" s="31"/>
      <c r="AA955" s="31"/>
      <c r="AB955" s="29"/>
      <c r="AC955" s="28" t="s">
        <v>248</v>
      </c>
      <c r="AD955" s="28" t="s">
        <v>267</v>
      </c>
      <c r="AE955" s="11" t="str">
        <f t="shared" si="25"/>
        <v>辽宁省辽阳市</v>
      </c>
      <c r="AF955" s="28" t="s">
        <v>1334</v>
      </c>
      <c r="AG955" s="30"/>
      <c r="AH955" s="30"/>
      <c r="AI955" s="30"/>
      <c r="AJ955" s="30"/>
      <c r="AK955" s="30"/>
      <c r="AL955" s="30"/>
      <c r="AM955" s="30"/>
      <c r="AN955" s="30"/>
    </row>
    <row r="956" spans="26:40" x14ac:dyDescent="0.3">
      <c r="Z956" s="31"/>
      <c r="AA956" s="31"/>
      <c r="AB956" s="29"/>
      <c r="AC956" s="28" t="s">
        <v>248</v>
      </c>
      <c r="AD956" s="28" t="s">
        <v>267</v>
      </c>
      <c r="AE956" s="11" t="str">
        <f t="shared" si="25"/>
        <v>辽宁省辽阳市</v>
      </c>
      <c r="AF956" s="28" t="s">
        <v>1335</v>
      </c>
      <c r="AG956" s="30"/>
      <c r="AH956" s="30"/>
      <c r="AI956" s="30"/>
      <c r="AJ956" s="30"/>
      <c r="AK956" s="30"/>
      <c r="AL956" s="30"/>
      <c r="AM956" s="30"/>
      <c r="AN956" s="30"/>
    </row>
    <row r="957" spans="26:40" x14ac:dyDescent="0.3">
      <c r="Z957" s="31"/>
      <c r="AA957" s="31"/>
      <c r="AB957" s="29"/>
      <c r="AC957" s="28" t="s">
        <v>248</v>
      </c>
      <c r="AD957" s="28" t="s">
        <v>267</v>
      </c>
      <c r="AE957" s="11" t="str">
        <f t="shared" si="25"/>
        <v>辽宁省辽阳市</v>
      </c>
      <c r="AF957" s="28" t="s">
        <v>1336</v>
      </c>
      <c r="AG957" s="30"/>
      <c r="AH957" s="30"/>
      <c r="AI957" s="30"/>
      <c r="AJ957" s="30"/>
      <c r="AK957" s="30"/>
      <c r="AL957" s="30"/>
      <c r="AM957" s="30"/>
      <c r="AN957" s="30"/>
    </row>
    <row r="958" spans="26:40" x14ac:dyDescent="0.3">
      <c r="Z958" s="31"/>
      <c r="AA958" s="31"/>
      <c r="AB958" s="29"/>
      <c r="AC958" s="28" t="s">
        <v>248</v>
      </c>
      <c r="AD958" s="28" t="s">
        <v>267</v>
      </c>
      <c r="AE958" s="11" t="str">
        <f t="shared" si="25"/>
        <v>辽宁省辽阳市</v>
      </c>
      <c r="AF958" s="28" t="s">
        <v>1337</v>
      </c>
      <c r="AG958" s="30"/>
      <c r="AH958" s="30"/>
      <c r="AI958" s="30"/>
      <c r="AJ958" s="30"/>
      <c r="AK958" s="30"/>
      <c r="AL958" s="30"/>
      <c r="AM958" s="30"/>
      <c r="AN958" s="30"/>
    </row>
    <row r="959" spans="26:40" x14ac:dyDescent="0.3">
      <c r="Z959" s="31"/>
      <c r="AA959" s="31"/>
      <c r="AB959" s="29"/>
      <c r="AC959" s="28" t="s">
        <v>248</v>
      </c>
      <c r="AD959" s="28" t="s">
        <v>267</v>
      </c>
      <c r="AE959" s="11" t="str">
        <f t="shared" si="25"/>
        <v>辽宁省辽阳市</v>
      </c>
      <c r="AF959" s="28" t="s">
        <v>1338</v>
      </c>
      <c r="AG959" s="30"/>
      <c r="AH959" s="30"/>
      <c r="AI959" s="30"/>
      <c r="AJ959" s="30"/>
      <c r="AK959" s="30"/>
      <c r="AL959" s="30"/>
      <c r="AM959" s="30"/>
      <c r="AN959" s="30"/>
    </row>
    <row r="960" spans="26:40" x14ac:dyDescent="0.3">
      <c r="Z960" s="31"/>
      <c r="AA960" s="31"/>
      <c r="AB960" s="29"/>
      <c r="AC960" s="28" t="s">
        <v>248</v>
      </c>
      <c r="AD960" s="28" t="s">
        <v>269</v>
      </c>
      <c r="AE960" s="11" t="str">
        <f t="shared" si="25"/>
        <v>辽宁省盘锦市</v>
      </c>
      <c r="AF960" s="28" t="s">
        <v>1339</v>
      </c>
      <c r="AG960" s="30"/>
      <c r="AH960" s="30"/>
      <c r="AI960" s="30"/>
      <c r="AJ960" s="30"/>
      <c r="AK960" s="30"/>
      <c r="AL960" s="30"/>
      <c r="AM960" s="30"/>
      <c r="AN960" s="30"/>
    </row>
    <row r="961" spans="26:40" x14ac:dyDescent="0.3">
      <c r="Z961" s="31"/>
      <c r="AA961" s="31"/>
      <c r="AB961" s="29"/>
      <c r="AC961" s="28" t="s">
        <v>248</v>
      </c>
      <c r="AD961" s="28" t="s">
        <v>269</v>
      </c>
      <c r="AE961" s="11" t="str">
        <f t="shared" si="25"/>
        <v>辽宁省盘锦市</v>
      </c>
      <c r="AF961" s="28" t="s">
        <v>1340</v>
      </c>
      <c r="AG961" s="30"/>
      <c r="AH961" s="30"/>
      <c r="AI961" s="30"/>
      <c r="AJ961" s="30"/>
      <c r="AK961" s="30"/>
      <c r="AL961" s="30"/>
      <c r="AM961" s="30"/>
      <c r="AN961" s="30"/>
    </row>
    <row r="962" spans="26:40" x14ac:dyDescent="0.3">
      <c r="Z962" s="31"/>
      <c r="AA962" s="31"/>
      <c r="AB962" s="29"/>
      <c r="AC962" s="28" t="s">
        <v>248</v>
      </c>
      <c r="AD962" s="28" t="s">
        <v>269</v>
      </c>
      <c r="AE962" s="11" t="str">
        <f t="shared" ref="AE962:AE1025" si="26">AC962&amp;AD962</f>
        <v>辽宁省盘锦市</v>
      </c>
      <c r="AF962" s="28" t="s">
        <v>1341</v>
      </c>
      <c r="AG962" s="30"/>
      <c r="AH962" s="30"/>
      <c r="AI962" s="30"/>
      <c r="AJ962" s="30"/>
      <c r="AK962" s="30"/>
      <c r="AL962" s="30"/>
      <c r="AM962" s="30"/>
      <c r="AN962" s="30"/>
    </row>
    <row r="963" spans="26:40" x14ac:dyDescent="0.3">
      <c r="Z963" s="31"/>
      <c r="AA963" s="31"/>
      <c r="AB963" s="29"/>
      <c r="AC963" s="28" t="s">
        <v>248</v>
      </c>
      <c r="AD963" s="28" t="s">
        <v>269</v>
      </c>
      <c r="AE963" s="11" t="str">
        <f t="shared" si="26"/>
        <v>辽宁省盘锦市</v>
      </c>
      <c r="AF963" s="28" t="s">
        <v>1342</v>
      </c>
      <c r="AG963" s="30"/>
      <c r="AH963" s="30"/>
      <c r="AI963" s="30"/>
      <c r="AJ963" s="30"/>
      <c r="AK963" s="30"/>
      <c r="AL963" s="30"/>
      <c r="AM963" s="30"/>
      <c r="AN963" s="30"/>
    </row>
    <row r="964" spans="26:40" x14ac:dyDescent="0.3">
      <c r="Z964" s="31"/>
      <c r="AA964" s="31"/>
      <c r="AB964" s="29"/>
      <c r="AC964" s="28" t="s">
        <v>248</v>
      </c>
      <c r="AD964" s="28" t="s">
        <v>271</v>
      </c>
      <c r="AE964" s="11" t="str">
        <f t="shared" si="26"/>
        <v>辽宁省铁岭市</v>
      </c>
      <c r="AF964" s="28" t="s">
        <v>1343</v>
      </c>
      <c r="AG964" s="30"/>
      <c r="AH964" s="30"/>
      <c r="AI964" s="30"/>
      <c r="AJ964" s="30"/>
      <c r="AK964" s="30"/>
      <c r="AL964" s="30"/>
      <c r="AM964" s="30"/>
      <c r="AN964" s="30"/>
    </row>
    <row r="965" spans="26:40" x14ac:dyDescent="0.3">
      <c r="Z965" s="31"/>
      <c r="AA965" s="31"/>
      <c r="AB965" s="29"/>
      <c r="AC965" s="28" t="s">
        <v>248</v>
      </c>
      <c r="AD965" s="28" t="s">
        <v>271</v>
      </c>
      <c r="AE965" s="11" t="str">
        <f t="shared" si="26"/>
        <v>辽宁省铁岭市</v>
      </c>
      <c r="AF965" s="28" t="s">
        <v>1344</v>
      </c>
      <c r="AG965" s="30"/>
      <c r="AH965" s="30"/>
      <c r="AI965" s="30"/>
      <c r="AJ965" s="30"/>
      <c r="AK965" s="30"/>
      <c r="AL965" s="30"/>
      <c r="AM965" s="30"/>
      <c r="AN965" s="30"/>
    </row>
    <row r="966" spans="26:40" x14ac:dyDescent="0.3">
      <c r="Z966" s="31"/>
      <c r="AA966" s="31"/>
      <c r="AB966" s="29"/>
      <c r="AC966" s="28" t="s">
        <v>248</v>
      </c>
      <c r="AD966" s="28" t="s">
        <v>271</v>
      </c>
      <c r="AE966" s="11" t="str">
        <f t="shared" si="26"/>
        <v>辽宁省铁岭市</v>
      </c>
      <c r="AF966" s="28" t="s">
        <v>1345</v>
      </c>
      <c r="AG966" s="30"/>
      <c r="AH966" s="30"/>
      <c r="AI966" s="30"/>
      <c r="AJ966" s="30"/>
      <c r="AK966" s="30"/>
      <c r="AL966" s="30"/>
      <c r="AM966" s="30"/>
      <c r="AN966" s="30"/>
    </row>
    <row r="967" spans="26:40" x14ac:dyDescent="0.3">
      <c r="Z967" s="31"/>
      <c r="AA967" s="31"/>
      <c r="AB967" s="29"/>
      <c r="AC967" s="28" t="s">
        <v>248</v>
      </c>
      <c r="AD967" s="28" t="s">
        <v>271</v>
      </c>
      <c r="AE967" s="11" t="str">
        <f t="shared" si="26"/>
        <v>辽宁省铁岭市</v>
      </c>
      <c r="AF967" s="28" t="s">
        <v>1346</v>
      </c>
      <c r="AG967" s="30"/>
      <c r="AH967" s="30"/>
      <c r="AI967" s="30"/>
      <c r="AJ967" s="30"/>
      <c r="AK967" s="30"/>
      <c r="AL967" s="30"/>
      <c r="AM967" s="30"/>
      <c r="AN967" s="30"/>
    </row>
    <row r="968" spans="26:40" x14ac:dyDescent="0.3">
      <c r="Z968" s="31"/>
      <c r="AA968" s="31"/>
      <c r="AB968" s="29"/>
      <c r="AC968" s="28" t="s">
        <v>248</v>
      </c>
      <c r="AD968" s="28" t="s">
        <v>271</v>
      </c>
      <c r="AE968" s="11" t="str">
        <f t="shared" si="26"/>
        <v>辽宁省铁岭市</v>
      </c>
      <c r="AF968" s="28" t="s">
        <v>1347</v>
      </c>
      <c r="AG968" s="30"/>
      <c r="AH968" s="30"/>
      <c r="AI968" s="30"/>
      <c r="AJ968" s="30"/>
      <c r="AK968" s="30"/>
      <c r="AL968" s="30"/>
      <c r="AM968" s="30"/>
      <c r="AN968" s="30"/>
    </row>
    <row r="969" spans="26:40" x14ac:dyDescent="0.3">
      <c r="Z969" s="31"/>
      <c r="AA969" s="31"/>
      <c r="AB969" s="29"/>
      <c r="AC969" s="28" t="s">
        <v>248</v>
      </c>
      <c r="AD969" s="28" t="s">
        <v>271</v>
      </c>
      <c r="AE969" s="11" t="str">
        <f t="shared" si="26"/>
        <v>辽宁省铁岭市</v>
      </c>
      <c r="AF969" s="28" t="s">
        <v>1348</v>
      </c>
      <c r="AG969" s="30"/>
      <c r="AH969" s="30"/>
      <c r="AI969" s="30"/>
      <c r="AJ969" s="30"/>
      <c r="AK969" s="30"/>
      <c r="AL969" s="30"/>
      <c r="AM969" s="30"/>
      <c r="AN969" s="30"/>
    </row>
    <row r="970" spans="26:40" x14ac:dyDescent="0.3">
      <c r="Z970" s="31"/>
      <c r="AA970" s="31"/>
      <c r="AB970" s="29"/>
      <c r="AC970" s="28" t="s">
        <v>248</v>
      </c>
      <c r="AD970" s="28" t="s">
        <v>271</v>
      </c>
      <c r="AE970" s="11" t="str">
        <f t="shared" si="26"/>
        <v>辽宁省铁岭市</v>
      </c>
      <c r="AF970" s="28" t="s">
        <v>1349</v>
      </c>
      <c r="AG970" s="30"/>
      <c r="AH970" s="30"/>
      <c r="AI970" s="30"/>
      <c r="AJ970" s="30"/>
      <c r="AK970" s="30"/>
      <c r="AL970" s="30"/>
      <c r="AM970" s="30"/>
      <c r="AN970" s="30"/>
    </row>
    <row r="971" spans="26:40" x14ac:dyDescent="0.3">
      <c r="Z971" s="31"/>
      <c r="AA971" s="31"/>
      <c r="AB971" s="29"/>
      <c r="AC971" s="28" t="s">
        <v>248</v>
      </c>
      <c r="AD971" s="28" t="s">
        <v>273</v>
      </c>
      <c r="AE971" s="11" t="str">
        <f t="shared" si="26"/>
        <v>辽宁省朝阳市</v>
      </c>
      <c r="AF971" s="28" t="s">
        <v>1350</v>
      </c>
      <c r="AG971" s="30"/>
      <c r="AH971" s="30"/>
      <c r="AI971" s="30"/>
      <c r="AJ971" s="30"/>
      <c r="AK971" s="30"/>
      <c r="AL971" s="30"/>
      <c r="AM971" s="30"/>
      <c r="AN971" s="30"/>
    </row>
    <row r="972" spans="26:40" x14ac:dyDescent="0.3">
      <c r="Z972" s="31"/>
      <c r="AA972" s="31"/>
      <c r="AB972" s="29"/>
      <c r="AC972" s="28" t="s">
        <v>248</v>
      </c>
      <c r="AD972" s="28" t="s">
        <v>273</v>
      </c>
      <c r="AE972" s="11" t="str">
        <f t="shared" si="26"/>
        <v>辽宁省朝阳市</v>
      </c>
      <c r="AF972" s="28" t="s">
        <v>1351</v>
      </c>
      <c r="AG972" s="30"/>
      <c r="AH972" s="30"/>
      <c r="AI972" s="30"/>
      <c r="AJ972" s="30"/>
      <c r="AK972" s="30"/>
      <c r="AL972" s="30"/>
      <c r="AM972" s="30"/>
      <c r="AN972" s="30"/>
    </row>
    <row r="973" spans="26:40" x14ac:dyDescent="0.3">
      <c r="Z973" s="31"/>
      <c r="AA973" s="31"/>
      <c r="AB973" s="29"/>
      <c r="AC973" s="28" t="s">
        <v>248</v>
      </c>
      <c r="AD973" s="28" t="s">
        <v>273</v>
      </c>
      <c r="AE973" s="11" t="str">
        <f t="shared" si="26"/>
        <v>辽宁省朝阳市</v>
      </c>
      <c r="AF973" s="28" t="s">
        <v>1352</v>
      </c>
      <c r="AG973" s="30"/>
      <c r="AH973" s="30"/>
      <c r="AI973" s="30"/>
      <c r="AJ973" s="30"/>
      <c r="AK973" s="30"/>
      <c r="AL973" s="30"/>
      <c r="AM973" s="30"/>
      <c r="AN973" s="30"/>
    </row>
    <row r="974" spans="26:40" x14ac:dyDescent="0.3">
      <c r="Z974" s="31"/>
      <c r="AA974" s="31"/>
      <c r="AB974" s="29"/>
      <c r="AC974" s="28" t="s">
        <v>248</v>
      </c>
      <c r="AD974" s="28" t="s">
        <v>273</v>
      </c>
      <c r="AE974" s="11" t="str">
        <f t="shared" si="26"/>
        <v>辽宁省朝阳市</v>
      </c>
      <c r="AF974" s="28" t="s">
        <v>1353</v>
      </c>
      <c r="AG974" s="30"/>
      <c r="AH974" s="30"/>
      <c r="AI974" s="30"/>
      <c r="AJ974" s="30"/>
      <c r="AK974" s="30"/>
      <c r="AL974" s="30"/>
      <c r="AM974" s="30"/>
      <c r="AN974" s="30"/>
    </row>
    <row r="975" spans="26:40" x14ac:dyDescent="0.3">
      <c r="Z975" s="31"/>
      <c r="AA975" s="31"/>
      <c r="AB975" s="29"/>
      <c r="AC975" s="28" t="s">
        <v>248</v>
      </c>
      <c r="AD975" s="28" t="s">
        <v>273</v>
      </c>
      <c r="AE975" s="11" t="str">
        <f t="shared" si="26"/>
        <v>辽宁省朝阳市</v>
      </c>
      <c r="AF975" s="28" t="s">
        <v>1354</v>
      </c>
      <c r="AG975" s="30"/>
      <c r="AH975" s="30"/>
      <c r="AI975" s="30"/>
      <c r="AJ975" s="30"/>
      <c r="AK975" s="30"/>
      <c r="AL975" s="30"/>
      <c r="AM975" s="30"/>
      <c r="AN975" s="30"/>
    </row>
    <row r="976" spans="26:40" x14ac:dyDescent="0.3">
      <c r="Z976" s="31"/>
      <c r="AA976" s="31"/>
      <c r="AB976" s="29"/>
      <c r="AC976" s="28" t="s">
        <v>248</v>
      </c>
      <c r="AD976" s="28" t="s">
        <v>273</v>
      </c>
      <c r="AE976" s="11" t="str">
        <f t="shared" si="26"/>
        <v>辽宁省朝阳市</v>
      </c>
      <c r="AF976" s="28" t="s">
        <v>1355</v>
      </c>
      <c r="AG976" s="30"/>
      <c r="AH976" s="30"/>
      <c r="AI976" s="30"/>
      <c r="AJ976" s="30"/>
      <c r="AK976" s="30"/>
      <c r="AL976" s="30"/>
      <c r="AM976" s="30"/>
      <c r="AN976" s="30"/>
    </row>
    <row r="977" spans="26:40" x14ac:dyDescent="0.3">
      <c r="Z977" s="31"/>
      <c r="AA977" s="31"/>
      <c r="AB977" s="29"/>
      <c r="AC977" s="28" t="s">
        <v>248</v>
      </c>
      <c r="AD977" s="28" t="s">
        <v>273</v>
      </c>
      <c r="AE977" s="11" t="str">
        <f t="shared" si="26"/>
        <v>辽宁省朝阳市</v>
      </c>
      <c r="AF977" s="28" t="s">
        <v>1356</v>
      </c>
      <c r="AG977" s="30"/>
      <c r="AH977" s="30"/>
      <c r="AI977" s="30"/>
      <c r="AJ977" s="30"/>
      <c r="AK977" s="30"/>
      <c r="AL977" s="30"/>
      <c r="AM977" s="30"/>
      <c r="AN977" s="30"/>
    </row>
    <row r="978" spans="26:40" x14ac:dyDescent="0.3">
      <c r="Z978" s="31"/>
      <c r="AA978" s="31"/>
      <c r="AB978" s="29"/>
      <c r="AC978" s="28" t="s">
        <v>248</v>
      </c>
      <c r="AD978" s="28" t="s">
        <v>275</v>
      </c>
      <c r="AE978" s="11" t="str">
        <f t="shared" si="26"/>
        <v>辽宁省葫芦岛市</v>
      </c>
      <c r="AF978" s="28" t="s">
        <v>1357</v>
      </c>
      <c r="AG978" s="30"/>
      <c r="AH978" s="30"/>
      <c r="AI978" s="30"/>
      <c r="AJ978" s="30"/>
      <c r="AK978" s="30"/>
      <c r="AL978" s="30"/>
      <c r="AM978" s="30"/>
      <c r="AN978" s="30"/>
    </row>
    <row r="979" spans="26:40" x14ac:dyDescent="0.3">
      <c r="Z979" s="31"/>
      <c r="AA979" s="31"/>
      <c r="AB979" s="29"/>
      <c r="AC979" s="28" t="s">
        <v>248</v>
      </c>
      <c r="AD979" s="28" t="s">
        <v>275</v>
      </c>
      <c r="AE979" s="11" t="str">
        <f t="shared" si="26"/>
        <v>辽宁省葫芦岛市</v>
      </c>
      <c r="AF979" s="28" t="s">
        <v>1358</v>
      </c>
      <c r="AG979" s="30"/>
      <c r="AH979" s="30"/>
      <c r="AI979" s="30"/>
      <c r="AJ979" s="30"/>
      <c r="AK979" s="30"/>
      <c r="AL979" s="30"/>
      <c r="AM979" s="30"/>
      <c r="AN979" s="30"/>
    </row>
    <row r="980" spans="26:40" x14ac:dyDescent="0.3">
      <c r="Z980" s="31"/>
      <c r="AA980" s="31"/>
      <c r="AB980" s="29"/>
      <c r="AC980" s="28" t="s">
        <v>248</v>
      </c>
      <c r="AD980" s="28" t="s">
        <v>275</v>
      </c>
      <c r="AE980" s="11" t="str">
        <f t="shared" si="26"/>
        <v>辽宁省葫芦岛市</v>
      </c>
      <c r="AF980" s="28" t="s">
        <v>1359</v>
      </c>
      <c r="AG980" s="30"/>
      <c r="AH980" s="30"/>
      <c r="AI980" s="30"/>
      <c r="AJ980" s="30"/>
      <c r="AK980" s="30"/>
      <c r="AL980" s="30"/>
      <c r="AM980" s="30"/>
      <c r="AN980" s="30"/>
    </row>
    <row r="981" spans="26:40" x14ac:dyDescent="0.3">
      <c r="Z981" s="31"/>
      <c r="AA981" s="31"/>
      <c r="AB981" s="29"/>
      <c r="AC981" s="28" t="s">
        <v>248</v>
      </c>
      <c r="AD981" s="28" t="s">
        <v>275</v>
      </c>
      <c r="AE981" s="11" t="str">
        <f t="shared" si="26"/>
        <v>辽宁省葫芦岛市</v>
      </c>
      <c r="AF981" s="28" t="s">
        <v>1360</v>
      </c>
      <c r="AG981" s="30"/>
      <c r="AH981" s="30"/>
      <c r="AI981" s="30"/>
      <c r="AJ981" s="30"/>
      <c r="AK981" s="30"/>
      <c r="AL981" s="30"/>
      <c r="AM981" s="30"/>
      <c r="AN981" s="30"/>
    </row>
    <row r="982" spans="26:40" x14ac:dyDescent="0.3">
      <c r="Z982" s="31"/>
      <c r="AA982" s="31"/>
      <c r="AB982" s="29"/>
      <c r="AC982" s="28" t="s">
        <v>248</v>
      </c>
      <c r="AD982" s="28" t="s">
        <v>275</v>
      </c>
      <c r="AE982" s="11" t="str">
        <f t="shared" si="26"/>
        <v>辽宁省葫芦岛市</v>
      </c>
      <c r="AF982" s="28" t="s">
        <v>1361</v>
      </c>
      <c r="AG982" s="30"/>
      <c r="AH982" s="30"/>
      <c r="AI982" s="30"/>
      <c r="AJ982" s="30"/>
      <c r="AK982" s="30"/>
      <c r="AL982" s="30"/>
      <c r="AM982" s="30"/>
      <c r="AN982" s="30"/>
    </row>
    <row r="983" spans="26:40" x14ac:dyDescent="0.3">
      <c r="Z983" s="31"/>
      <c r="AA983" s="31"/>
      <c r="AB983" s="29"/>
      <c r="AC983" s="28" t="s">
        <v>248</v>
      </c>
      <c r="AD983" s="28" t="s">
        <v>275</v>
      </c>
      <c r="AE983" s="11" t="str">
        <f t="shared" si="26"/>
        <v>辽宁省葫芦岛市</v>
      </c>
      <c r="AF983" s="28" t="s">
        <v>1362</v>
      </c>
      <c r="AG983" s="30"/>
      <c r="AH983" s="30"/>
      <c r="AI983" s="30"/>
      <c r="AJ983" s="30"/>
      <c r="AK983" s="30"/>
      <c r="AL983" s="30"/>
      <c r="AM983" s="30"/>
      <c r="AN983" s="30"/>
    </row>
    <row r="984" spans="26:40" x14ac:dyDescent="0.3">
      <c r="Z984" s="31"/>
      <c r="AA984" s="31"/>
      <c r="AB984" s="29"/>
      <c r="AC984" s="28" t="s">
        <v>277</v>
      </c>
      <c r="AD984" s="28" t="s">
        <v>278</v>
      </c>
      <c r="AE984" s="11" t="str">
        <f t="shared" si="26"/>
        <v>吉林省长春市</v>
      </c>
      <c r="AF984" s="28" t="s">
        <v>1363</v>
      </c>
      <c r="AG984" s="30"/>
      <c r="AH984" s="30"/>
      <c r="AI984" s="30"/>
      <c r="AJ984" s="30"/>
      <c r="AK984" s="30"/>
      <c r="AL984" s="30"/>
      <c r="AM984" s="30"/>
      <c r="AN984" s="30"/>
    </row>
    <row r="985" spans="26:40" x14ac:dyDescent="0.3">
      <c r="Z985" s="31"/>
      <c r="AA985" s="31"/>
      <c r="AB985" s="29"/>
      <c r="AC985" s="28" t="s">
        <v>277</v>
      </c>
      <c r="AD985" s="28" t="s">
        <v>278</v>
      </c>
      <c r="AE985" s="11" t="str">
        <f t="shared" si="26"/>
        <v>吉林省长春市</v>
      </c>
      <c r="AF985" s="28" t="s">
        <v>1364</v>
      </c>
      <c r="AG985" s="30"/>
      <c r="AH985" s="30"/>
      <c r="AI985" s="30"/>
      <c r="AJ985" s="30"/>
      <c r="AK985" s="30"/>
      <c r="AL985" s="30"/>
      <c r="AM985" s="30"/>
      <c r="AN985" s="30"/>
    </row>
    <row r="986" spans="26:40" x14ac:dyDescent="0.3">
      <c r="Z986" s="31"/>
      <c r="AA986" s="31"/>
      <c r="AB986" s="29"/>
      <c r="AC986" s="28" t="s">
        <v>277</v>
      </c>
      <c r="AD986" s="28" t="s">
        <v>278</v>
      </c>
      <c r="AE986" s="11" t="str">
        <f t="shared" si="26"/>
        <v>吉林省长春市</v>
      </c>
      <c r="AF986" s="28" t="s">
        <v>1365</v>
      </c>
      <c r="AG986" s="30"/>
      <c r="AH986" s="30"/>
      <c r="AI986" s="30"/>
      <c r="AJ986" s="30"/>
      <c r="AK986" s="30"/>
      <c r="AL986" s="30"/>
      <c r="AM986" s="30"/>
      <c r="AN986" s="30"/>
    </row>
    <row r="987" spans="26:40" x14ac:dyDescent="0.3">
      <c r="Z987" s="31"/>
      <c r="AA987" s="31"/>
      <c r="AB987" s="29"/>
      <c r="AC987" s="28" t="s">
        <v>277</v>
      </c>
      <c r="AD987" s="28" t="s">
        <v>278</v>
      </c>
      <c r="AE987" s="11" t="str">
        <f t="shared" si="26"/>
        <v>吉林省长春市</v>
      </c>
      <c r="AF987" s="28" t="s">
        <v>1366</v>
      </c>
      <c r="AG987" s="30"/>
      <c r="AH987" s="30"/>
      <c r="AI987" s="30"/>
      <c r="AJ987" s="30"/>
      <c r="AK987" s="30"/>
      <c r="AL987" s="30"/>
      <c r="AM987" s="30"/>
      <c r="AN987" s="30"/>
    </row>
    <row r="988" spans="26:40" x14ac:dyDescent="0.3">
      <c r="Z988" s="31"/>
      <c r="AA988" s="31"/>
      <c r="AB988" s="29"/>
      <c r="AC988" s="28" t="s">
        <v>277</v>
      </c>
      <c r="AD988" s="28" t="s">
        <v>278</v>
      </c>
      <c r="AE988" s="11" t="str">
        <f t="shared" si="26"/>
        <v>吉林省长春市</v>
      </c>
      <c r="AF988" s="28" t="s">
        <v>1367</v>
      </c>
      <c r="AG988" s="30"/>
      <c r="AH988" s="30"/>
      <c r="AI988" s="30"/>
      <c r="AJ988" s="30"/>
      <c r="AK988" s="30"/>
      <c r="AL988" s="30"/>
      <c r="AM988" s="30"/>
      <c r="AN988" s="30"/>
    </row>
    <row r="989" spans="26:40" x14ac:dyDescent="0.3">
      <c r="Z989" s="31"/>
      <c r="AA989" s="31"/>
      <c r="AB989" s="29"/>
      <c r="AC989" s="28" t="s">
        <v>277</v>
      </c>
      <c r="AD989" s="28" t="s">
        <v>278</v>
      </c>
      <c r="AE989" s="11" t="str">
        <f t="shared" si="26"/>
        <v>吉林省长春市</v>
      </c>
      <c r="AF989" s="28" t="s">
        <v>1368</v>
      </c>
      <c r="AG989" s="30"/>
      <c r="AH989" s="30"/>
      <c r="AI989" s="30"/>
      <c r="AJ989" s="30"/>
      <c r="AK989" s="30"/>
      <c r="AL989" s="30"/>
      <c r="AM989" s="30"/>
      <c r="AN989" s="30"/>
    </row>
    <row r="990" spans="26:40" x14ac:dyDescent="0.3">
      <c r="Z990" s="31"/>
      <c r="AA990" s="31"/>
      <c r="AB990" s="29"/>
      <c r="AC990" s="28" t="s">
        <v>277</v>
      </c>
      <c r="AD990" s="28" t="s">
        <v>278</v>
      </c>
      <c r="AE990" s="11" t="str">
        <f t="shared" si="26"/>
        <v>吉林省长春市</v>
      </c>
      <c r="AF990" s="28" t="s">
        <v>1369</v>
      </c>
      <c r="AG990" s="30"/>
      <c r="AH990" s="30"/>
      <c r="AI990" s="30"/>
      <c r="AJ990" s="30"/>
      <c r="AK990" s="30"/>
      <c r="AL990" s="30"/>
      <c r="AM990" s="30"/>
      <c r="AN990" s="30"/>
    </row>
    <row r="991" spans="26:40" x14ac:dyDescent="0.3">
      <c r="Z991" s="31"/>
      <c r="AA991" s="31"/>
      <c r="AB991" s="29"/>
      <c r="AC991" s="28" t="s">
        <v>277</v>
      </c>
      <c r="AD991" s="28" t="s">
        <v>278</v>
      </c>
      <c r="AE991" s="11" t="str">
        <f t="shared" si="26"/>
        <v>吉林省长春市</v>
      </c>
      <c r="AF991" s="28" t="s">
        <v>1370</v>
      </c>
      <c r="AG991" s="30"/>
      <c r="AH991" s="30"/>
      <c r="AI991" s="30"/>
      <c r="AJ991" s="30"/>
      <c r="AK991" s="30"/>
      <c r="AL991" s="30"/>
      <c r="AM991" s="30"/>
      <c r="AN991" s="30"/>
    </row>
    <row r="992" spans="26:40" x14ac:dyDescent="0.3">
      <c r="Z992" s="31"/>
      <c r="AA992" s="31"/>
      <c r="AB992" s="29"/>
      <c r="AC992" s="28" t="s">
        <v>277</v>
      </c>
      <c r="AD992" s="28" t="s">
        <v>278</v>
      </c>
      <c r="AE992" s="11" t="str">
        <f t="shared" si="26"/>
        <v>吉林省长春市</v>
      </c>
      <c r="AF992" s="28" t="s">
        <v>1371</v>
      </c>
      <c r="AG992" s="30"/>
      <c r="AH992" s="30"/>
      <c r="AI992" s="30"/>
      <c r="AJ992" s="30"/>
      <c r="AK992" s="30"/>
      <c r="AL992" s="30"/>
      <c r="AM992" s="30"/>
      <c r="AN992" s="30"/>
    </row>
    <row r="993" spans="26:40" x14ac:dyDescent="0.3">
      <c r="Z993" s="31"/>
      <c r="AA993" s="31"/>
      <c r="AB993" s="29"/>
      <c r="AC993" s="28" t="s">
        <v>277</v>
      </c>
      <c r="AD993" s="28" t="s">
        <v>278</v>
      </c>
      <c r="AE993" s="11" t="str">
        <f t="shared" si="26"/>
        <v>吉林省长春市</v>
      </c>
      <c r="AF993" s="28" t="s">
        <v>1372</v>
      </c>
      <c r="AG993" s="30"/>
      <c r="AH993" s="30"/>
      <c r="AI993" s="30"/>
      <c r="AJ993" s="30"/>
      <c r="AK993" s="30"/>
      <c r="AL993" s="30"/>
      <c r="AM993" s="30"/>
      <c r="AN993" s="30"/>
    </row>
    <row r="994" spans="26:40" x14ac:dyDescent="0.3">
      <c r="Z994" s="31"/>
      <c r="AA994" s="31"/>
      <c r="AB994" s="29"/>
      <c r="AC994" s="28" t="s">
        <v>277</v>
      </c>
      <c r="AD994" s="28" t="s">
        <v>280</v>
      </c>
      <c r="AE994" s="11" t="str">
        <f t="shared" si="26"/>
        <v>吉林省吉林市</v>
      </c>
      <c r="AF994" s="28" t="s">
        <v>1373</v>
      </c>
      <c r="AG994" s="30"/>
      <c r="AH994" s="30"/>
      <c r="AI994" s="30"/>
      <c r="AJ994" s="30"/>
      <c r="AK994" s="30"/>
      <c r="AL994" s="30"/>
      <c r="AM994" s="30"/>
      <c r="AN994" s="30"/>
    </row>
    <row r="995" spans="26:40" x14ac:dyDescent="0.3">
      <c r="Z995" s="31"/>
      <c r="AA995" s="31"/>
      <c r="AB995" s="29"/>
      <c r="AC995" s="28" t="s">
        <v>277</v>
      </c>
      <c r="AD995" s="28" t="s">
        <v>280</v>
      </c>
      <c r="AE995" s="11" t="str">
        <f t="shared" si="26"/>
        <v>吉林省吉林市</v>
      </c>
      <c r="AF995" s="28" t="s">
        <v>1374</v>
      </c>
      <c r="AG995" s="30"/>
      <c r="AH995" s="30"/>
      <c r="AI995" s="30"/>
      <c r="AJ995" s="30"/>
      <c r="AK995" s="30"/>
      <c r="AL995" s="30"/>
      <c r="AM995" s="30"/>
      <c r="AN995" s="30"/>
    </row>
    <row r="996" spans="26:40" x14ac:dyDescent="0.3">
      <c r="Z996" s="31"/>
      <c r="AA996" s="31"/>
      <c r="AB996" s="29"/>
      <c r="AC996" s="28" t="s">
        <v>277</v>
      </c>
      <c r="AD996" s="28" t="s">
        <v>280</v>
      </c>
      <c r="AE996" s="11" t="str">
        <f t="shared" si="26"/>
        <v>吉林省吉林市</v>
      </c>
      <c r="AF996" s="28" t="s">
        <v>1375</v>
      </c>
      <c r="AG996" s="30"/>
      <c r="AH996" s="30"/>
      <c r="AI996" s="30"/>
      <c r="AJ996" s="30"/>
      <c r="AK996" s="30"/>
      <c r="AL996" s="30"/>
      <c r="AM996" s="30"/>
      <c r="AN996" s="30"/>
    </row>
    <row r="997" spans="26:40" x14ac:dyDescent="0.3">
      <c r="Z997" s="31"/>
      <c r="AA997" s="31"/>
      <c r="AB997" s="29"/>
      <c r="AC997" s="28" t="s">
        <v>277</v>
      </c>
      <c r="AD997" s="28" t="s">
        <v>280</v>
      </c>
      <c r="AE997" s="11" t="str">
        <f t="shared" si="26"/>
        <v>吉林省吉林市</v>
      </c>
      <c r="AF997" s="28" t="s">
        <v>1376</v>
      </c>
      <c r="AG997" s="30"/>
      <c r="AH997" s="30"/>
      <c r="AI997" s="30"/>
      <c r="AJ997" s="30"/>
      <c r="AK997" s="30"/>
      <c r="AL997" s="30"/>
      <c r="AM997" s="30"/>
      <c r="AN997" s="30"/>
    </row>
    <row r="998" spans="26:40" x14ac:dyDescent="0.3">
      <c r="Z998" s="31"/>
      <c r="AA998" s="31"/>
      <c r="AB998" s="29"/>
      <c r="AC998" s="28" t="s">
        <v>277</v>
      </c>
      <c r="AD998" s="28" t="s">
        <v>280</v>
      </c>
      <c r="AE998" s="11" t="str">
        <f t="shared" si="26"/>
        <v>吉林省吉林市</v>
      </c>
      <c r="AF998" s="28" t="s">
        <v>1377</v>
      </c>
      <c r="AG998" s="30"/>
      <c r="AH998" s="30"/>
      <c r="AI998" s="30"/>
      <c r="AJ998" s="30"/>
      <c r="AK998" s="30"/>
      <c r="AL998" s="30"/>
      <c r="AM998" s="30"/>
      <c r="AN998" s="30"/>
    </row>
    <row r="999" spans="26:40" x14ac:dyDescent="0.3">
      <c r="Z999" s="31"/>
      <c r="AA999" s="31"/>
      <c r="AB999" s="29"/>
      <c r="AC999" s="28" t="s">
        <v>277</v>
      </c>
      <c r="AD999" s="28" t="s">
        <v>280</v>
      </c>
      <c r="AE999" s="11" t="str">
        <f t="shared" si="26"/>
        <v>吉林省吉林市</v>
      </c>
      <c r="AF999" s="28" t="s">
        <v>1378</v>
      </c>
      <c r="AG999" s="30"/>
      <c r="AH999" s="30"/>
      <c r="AI999" s="30"/>
      <c r="AJ999" s="30"/>
      <c r="AK999" s="30"/>
      <c r="AL999" s="30"/>
      <c r="AM999" s="30"/>
      <c r="AN999" s="30"/>
    </row>
    <row r="1000" spans="26:40" x14ac:dyDescent="0.3">
      <c r="Z1000" s="31"/>
      <c r="AA1000" s="31"/>
      <c r="AB1000" s="29"/>
      <c r="AC1000" s="28" t="s">
        <v>277</v>
      </c>
      <c r="AD1000" s="28" t="s">
        <v>280</v>
      </c>
      <c r="AE1000" s="11" t="str">
        <f t="shared" si="26"/>
        <v>吉林省吉林市</v>
      </c>
      <c r="AF1000" s="28" t="s">
        <v>1379</v>
      </c>
      <c r="AG1000" s="30"/>
      <c r="AH1000" s="30"/>
      <c r="AI1000" s="30"/>
      <c r="AJ1000" s="30"/>
      <c r="AK1000" s="30"/>
      <c r="AL1000" s="30"/>
      <c r="AM1000" s="30"/>
      <c r="AN1000" s="30"/>
    </row>
    <row r="1001" spans="26:40" x14ac:dyDescent="0.3">
      <c r="Z1001" s="31"/>
      <c r="AA1001" s="31"/>
      <c r="AB1001" s="29"/>
      <c r="AC1001" s="28" t="s">
        <v>277</v>
      </c>
      <c r="AD1001" s="28" t="s">
        <v>280</v>
      </c>
      <c r="AE1001" s="11" t="str">
        <f t="shared" si="26"/>
        <v>吉林省吉林市</v>
      </c>
      <c r="AF1001" s="28" t="s">
        <v>1380</v>
      </c>
      <c r="AG1001" s="30"/>
      <c r="AH1001" s="30"/>
      <c r="AI1001" s="30"/>
      <c r="AJ1001" s="30"/>
      <c r="AK1001" s="30"/>
      <c r="AL1001" s="30"/>
      <c r="AM1001" s="30"/>
      <c r="AN1001" s="30"/>
    </row>
    <row r="1002" spans="26:40" x14ac:dyDescent="0.3">
      <c r="Z1002" s="31"/>
      <c r="AA1002" s="31"/>
      <c r="AB1002" s="29"/>
      <c r="AC1002" s="28" t="s">
        <v>277</v>
      </c>
      <c r="AD1002" s="28" t="s">
        <v>280</v>
      </c>
      <c r="AE1002" s="11" t="str">
        <f t="shared" si="26"/>
        <v>吉林省吉林市</v>
      </c>
      <c r="AF1002" s="28" t="s">
        <v>1381</v>
      </c>
      <c r="AG1002" s="30"/>
      <c r="AH1002" s="30"/>
      <c r="AI1002" s="30"/>
      <c r="AJ1002" s="30"/>
      <c r="AK1002" s="30"/>
      <c r="AL1002" s="30"/>
      <c r="AM1002" s="30"/>
      <c r="AN1002" s="30"/>
    </row>
    <row r="1003" spans="26:40" x14ac:dyDescent="0.3">
      <c r="Z1003" s="31"/>
      <c r="AA1003" s="31"/>
      <c r="AB1003" s="29"/>
      <c r="AC1003" s="28" t="s">
        <v>277</v>
      </c>
      <c r="AD1003" s="28" t="s">
        <v>282</v>
      </c>
      <c r="AE1003" s="11" t="str">
        <f t="shared" si="26"/>
        <v>吉林省四平市</v>
      </c>
      <c r="AF1003" s="28" t="s">
        <v>1268</v>
      </c>
      <c r="AG1003" s="30"/>
      <c r="AH1003" s="30"/>
      <c r="AI1003" s="30"/>
      <c r="AJ1003" s="30"/>
      <c r="AK1003" s="30"/>
      <c r="AL1003" s="30"/>
      <c r="AM1003" s="30"/>
      <c r="AN1003" s="30"/>
    </row>
    <row r="1004" spans="26:40" x14ac:dyDescent="0.3">
      <c r="Z1004" s="31"/>
      <c r="AA1004" s="31"/>
      <c r="AB1004" s="29"/>
      <c r="AC1004" s="28" t="s">
        <v>277</v>
      </c>
      <c r="AD1004" s="28" t="s">
        <v>282</v>
      </c>
      <c r="AE1004" s="11" t="str">
        <f t="shared" si="26"/>
        <v>吉林省四平市</v>
      </c>
      <c r="AF1004" s="28" t="s">
        <v>1287</v>
      </c>
      <c r="AG1004" s="30"/>
      <c r="AH1004" s="30"/>
      <c r="AI1004" s="30"/>
      <c r="AJ1004" s="30"/>
      <c r="AK1004" s="30"/>
      <c r="AL1004" s="30"/>
      <c r="AM1004" s="30"/>
      <c r="AN1004" s="30"/>
    </row>
    <row r="1005" spans="26:40" x14ac:dyDescent="0.3">
      <c r="Z1005" s="31"/>
      <c r="AA1005" s="31"/>
      <c r="AB1005" s="29"/>
      <c r="AC1005" s="28" t="s">
        <v>277</v>
      </c>
      <c r="AD1005" s="28" t="s">
        <v>282</v>
      </c>
      <c r="AE1005" s="11" t="str">
        <f t="shared" si="26"/>
        <v>吉林省四平市</v>
      </c>
      <c r="AF1005" s="28" t="s">
        <v>1382</v>
      </c>
      <c r="AG1005" s="30"/>
      <c r="AH1005" s="30"/>
      <c r="AI1005" s="30"/>
      <c r="AJ1005" s="30"/>
      <c r="AK1005" s="30"/>
      <c r="AL1005" s="30"/>
      <c r="AM1005" s="30"/>
      <c r="AN1005" s="30"/>
    </row>
    <row r="1006" spans="26:40" x14ac:dyDescent="0.3">
      <c r="Z1006" s="31"/>
      <c r="AA1006" s="31"/>
      <c r="AB1006" s="29"/>
      <c r="AC1006" s="28" t="s">
        <v>277</v>
      </c>
      <c r="AD1006" s="28" t="s">
        <v>282</v>
      </c>
      <c r="AE1006" s="11" t="str">
        <f t="shared" si="26"/>
        <v>吉林省四平市</v>
      </c>
      <c r="AF1006" s="28" t="s">
        <v>1383</v>
      </c>
      <c r="AG1006" s="30"/>
      <c r="AH1006" s="30"/>
      <c r="AI1006" s="30"/>
      <c r="AJ1006" s="30"/>
      <c r="AK1006" s="30"/>
      <c r="AL1006" s="30"/>
      <c r="AM1006" s="30"/>
      <c r="AN1006" s="30"/>
    </row>
    <row r="1007" spans="26:40" x14ac:dyDescent="0.3">
      <c r="Z1007" s="31"/>
      <c r="AA1007" s="31"/>
      <c r="AB1007" s="29"/>
      <c r="AC1007" s="28" t="s">
        <v>277</v>
      </c>
      <c r="AD1007" s="28" t="s">
        <v>282</v>
      </c>
      <c r="AE1007" s="11" t="str">
        <f t="shared" si="26"/>
        <v>吉林省四平市</v>
      </c>
      <c r="AF1007" s="28" t="s">
        <v>1384</v>
      </c>
      <c r="AG1007" s="30"/>
      <c r="AH1007" s="30"/>
      <c r="AI1007" s="30"/>
      <c r="AJ1007" s="30"/>
      <c r="AK1007" s="30"/>
      <c r="AL1007" s="30"/>
      <c r="AM1007" s="30"/>
      <c r="AN1007" s="30"/>
    </row>
    <row r="1008" spans="26:40" x14ac:dyDescent="0.3">
      <c r="Z1008" s="31"/>
      <c r="AA1008" s="31"/>
      <c r="AB1008" s="29"/>
      <c r="AC1008" s="28" t="s">
        <v>277</v>
      </c>
      <c r="AD1008" s="28" t="s">
        <v>282</v>
      </c>
      <c r="AE1008" s="11" t="str">
        <f t="shared" si="26"/>
        <v>吉林省四平市</v>
      </c>
      <c r="AF1008" s="28" t="s">
        <v>1385</v>
      </c>
      <c r="AG1008" s="30"/>
      <c r="AH1008" s="30"/>
      <c r="AI1008" s="30"/>
      <c r="AJ1008" s="30"/>
      <c r="AK1008" s="30"/>
      <c r="AL1008" s="30"/>
      <c r="AM1008" s="30"/>
      <c r="AN1008" s="30"/>
    </row>
    <row r="1009" spans="26:40" x14ac:dyDescent="0.3">
      <c r="Z1009" s="31"/>
      <c r="AA1009" s="31"/>
      <c r="AB1009" s="29"/>
      <c r="AC1009" s="28" t="s">
        <v>277</v>
      </c>
      <c r="AD1009" s="28" t="s">
        <v>284</v>
      </c>
      <c r="AE1009" s="11" t="str">
        <f t="shared" si="26"/>
        <v>吉林省辽源市</v>
      </c>
      <c r="AF1009" s="28" t="s">
        <v>1386</v>
      </c>
      <c r="AG1009" s="30"/>
      <c r="AH1009" s="30"/>
      <c r="AI1009" s="30"/>
      <c r="AJ1009" s="30"/>
      <c r="AK1009" s="30"/>
      <c r="AL1009" s="30"/>
      <c r="AM1009" s="30"/>
      <c r="AN1009" s="30"/>
    </row>
    <row r="1010" spans="26:40" x14ac:dyDescent="0.3">
      <c r="Z1010" s="31"/>
      <c r="AA1010" s="31"/>
      <c r="AB1010" s="29"/>
      <c r="AC1010" s="28" t="s">
        <v>277</v>
      </c>
      <c r="AD1010" s="28" t="s">
        <v>284</v>
      </c>
      <c r="AE1010" s="11" t="str">
        <f t="shared" si="26"/>
        <v>吉林省辽源市</v>
      </c>
      <c r="AF1010" s="28" t="s">
        <v>1387</v>
      </c>
      <c r="AG1010" s="30"/>
      <c r="AH1010" s="30"/>
      <c r="AI1010" s="30"/>
      <c r="AJ1010" s="30"/>
      <c r="AK1010" s="30"/>
      <c r="AL1010" s="30"/>
      <c r="AM1010" s="30"/>
      <c r="AN1010" s="30"/>
    </row>
    <row r="1011" spans="26:40" x14ac:dyDescent="0.3">
      <c r="Z1011" s="31"/>
      <c r="AA1011" s="31"/>
      <c r="AB1011" s="29"/>
      <c r="AC1011" s="28" t="s">
        <v>277</v>
      </c>
      <c r="AD1011" s="28" t="s">
        <v>284</v>
      </c>
      <c r="AE1011" s="11" t="str">
        <f t="shared" si="26"/>
        <v>吉林省辽源市</v>
      </c>
      <c r="AF1011" s="28" t="s">
        <v>1388</v>
      </c>
      <c r="AG1011" s="30"/>
      <c r="AH1011" s="30"/>
      <c r="AI1011" s="30"/>
      <c r="AJ1011" s="30"/>
      <c r="AK1011" s="30"/>
      <c r="AL1011" s="30"/>
      <c r="AM1011" s="30"/>
      <c r="AN1011" s="30"/>
    </row>
    <row r="1012" spans="26:40" x14ac:dyDescent="0.3">
      <c r="Z1012" s="31"/>
      <c r="AA1012" s="31"/>
      <c r="AB1012" s="29"/>
      <c r="AC1012" s="28" t="s">
        <v>277</v>
      </c>
      <c r="AD1012" s="28" t="s">
        <v>284</v>
      </c>
      <c r="AE1012" s="11" t="str">
        <f t="shared" si="26"/>
        <v>吉林省辽源市</v>
      </c>
      <c r="AF1012" s="28" t="s">
        <v>1389</v>
      </c>
      <c r="AG1012" s="30"/>
      <c r="AH1012" s="30"/>
      <c r="AI1012" s="30"/>
      <c r="AJ1012" s="30"/>
      <c r="AK1012" s="30"/>
      <c r="AL1012" s="30"/>
      <c r="AM1012" s="30"/>
      <c r="AN1012" s="30"/>
    </row>
    <row r="1013" spans="26:40" x14ac:dyDescent="0.3">
      <c r="Z1013" s="31"/>
      <c r="AA1013" s="31"/>
      <c r="AB1013" s="29"/>
      <c r="AC1013" s="28" t="s">
        <v>277</v>
      </c>
      <c r="AD1013" s="28" t="s">
        <v>286</v>
      </c>
      <c r="AE1013" s="11" t="str">
        <f t="shared" si="26"/>
        <v>吉林省通化市</v>
      </c>
      <c r="AF1013" s="28" t="s">
        <v>1390</v>
      </c>
      <c r="AG1013" s="30"/>
      <c r="AH1013" s="30"/>
      <c r="AI1013" s="30"/>
      <c r="AJ1013" s="30"/>
      <c r="AK1013" s="30"/>
      <c r="AL1013" s="30"/>
      <c r="AM1013" s="30"/>
      <c r="AN1013" s="30"/>
    </row>
    <row r="1014" spans="26:40" x14ac:dyDescent="0.3">
      <c r="Z1014" s="31"/>
      <c r="AA1014" s="31"/>
      <c r="AB1014" s="29"/>
      <c r="AC1014" s="28" t="s">
        <v>277</v>
      </c>
      <c r="AD1014" s="28" t="s">
        <v>286</v>
      </c>
      <c r="AE1014" s="11" t="str">
        <f t="shared" si="26"/>
        <v>吉林省通化市</v>
      </c>
      <c r="AF1014" s="28" t="s">
        <v>1391</v>
      </c>
      <c r="AG1014" s="30"/>
      <c r="AH1014" s="30"/>
      <c r="AI1014" s="30"/>
      <c r="AJ1014" s="30"/>
      <c r="AK1014" s="30"/>
      <c r="AL1014" s="30"/>
      <c r="AM1014" s="30"/>
      <c r="AN1014" s="30"/>
    </row>
    <row r="1015" spans="26:40" x14ac:dyDescent="0.3">
      <c r="Z1015" s="31"/>
      <c r="AA1015" s="31"/>
      <c r="AB1015" s="29"/>
      <c r="AC1015" s="28" t="s">
        <v>277</v>
      </c>
      <c r="AD1015" s="28" t="s">
        <v>286</v>
      </c>
      <c r="AE1015" s="11" t="str">
        <f t="shared" si="26"/>
        <v>吉林省通化市</v>
      </c>
      <c r="AF1015" s="28" t="s">
        <v>1392</v>
      </c>
      <c r="AG1015" s="30"/>
      <c r="AH1015" s="30"/>
      <c r="AI1015" s="30"/>
      <c r="AJ1015" s="30"/>
      <c r="AK1015" s="30"/>
      <c r="AL1015" s="30"/>
      <c r="AM1015" s="30"/>
      <c r="AN1015" s="30"/>
    </row>
    <row r="1016" spans="26:40" x14ac:dyDescent="0.3">
      <c r="Z1016" s="31"/>
      <c r="AA1016" s="31"/>
      <c r="AB1016" s="29"/>
      <c r="AC1016" s="28" t="s">
        <v>277</v>
      </c>
      <c r="AD1016" s="28" t="s">
        <v>286</v>
      </c>
      <c r="AE1016" s="11" t="str">
        <f t="shared" si="26"/>
        <v>吉林省通化市</v>
      </c>
      <c r="AF1016" s="28" t="s">
        <v>1393</v>
      </c>
      <c r="AG1016" s="30"/>
      <c r="AH1016" s="30"/>
      <c r="AI1016" s="30"/>
      <c r="AJ1016" s="30"/>
      <c r="AK1016" s="30"/>
      <c r="AL1016" s="30"/>
      <c r="AM1016" s="30"/>
      <c r="AN1016" s="30"/>
    </row>
    <row r="1017" spans="26:40" x14ac:dyDescent="0.3">
      <c r="Z1017" s="31"/>
      <c r="AA1017" s="31"/>
      <c r="AB1017" s="29"/>
      <c r="AC1017" s="28" t="s">
        <v>277</v>
      </c>
      <c r="AD1017" s="28" t="s">
        <v>286</v>
      </c>
      <c r="AE1017" s="11" t="str">
        <f t="shared" si="26"/>
        <v>吉林省通化市</v>
      </c>
      <c r="AF1017" s="28" t="s">
        <v>1394</v>
      </c>
      <c r="AG1017" s="30"/>
      <c r="AH1017" s="30"/>
      <c r="AI1017" s="30"/>
      <c r="AJ1017" s="30"/>
      <c r="AK1017" s="30"/>
      <c r="AL1017" s="30"/>
      <c r="AM1017" s="30"/>
      <c r="AN1017" s="30"/>
    </row>
    <row r="1018" spans="26:40" x14ac:dyDescent="0.3">
      <c r="Z1018" s="31"/>
      <c r="AA1018" s="31"/>
      <c r="AB1018" s="29"/>
      <c r="AC1018" s="28" t="s">
        <v>277</v>
      </c>
      <c r="AD1018" s="28" t="s">
        <v>286</v>
      </c>
      <c r="AE1018" s="11" t="str">
        <f t="shared" si="26"/>
        <v>吉林省通化市</v>
      </c>
      <c r="AF1018" s="28" t="s">
        <v>1395</v>
      </c>
      <c r="AG1018" s="30"/>
      <c r="AH1018" s="30"/>
      <c r="AI1018" s="30"/>
      <c r="AJ1018" s="30"/>
      <c r="AK1018" s="30"/>
      <c r="AL1018" s="30"/>
      <c r="AM1018" s="30"/>
      <c r="AN1018" s="30"/>
    </row>
    <row r="1019" spans="26:40" x14ac:dyDescent="0.3">
      <c r="Z1019" s="31"/>
      <c r="AA1019" s="31"/>
      <c r="AB1019" s="29"/>
      <c r="AC1019" s="28" t="s">
        <v>277</v>
      </c>
      <c r="AD1019" s="28" t="s">
        <v>286</v>
      </c>
      <c r="AE1019" s="11" t="str">
        <f t="shared" si="26"/>
        <v>吉林省通化市</v>
      </c>
      <c r="AF1019" s="28" t="s">
        <v>1396</v>
      </c>
      <c r="AG1019" s="30"/>
      <c r="AH1019" s="30"/>
      <c r="AI1019" s="30"/>
      <c r="AJ1019" s="30"/>
      <c r="AK1019" s="30"/>
      <c r="AL1019" s="30"/>
      <c r="AM1019" s="30"/>
      <c r="AN1019" s="30"/>
    </row>
    <row r="1020" spans="26:40" x14ac:dyDescent="0.3">
      <c r="Z1020" s="31"/>
      <c r="AA1020" s="31"/>
      <c r="AB1020" s="29"/>
      <c r="AC1020" s="28" t="s">
        <v>277</v>
      </c>
      <c r="AD1020" s="28" t="s">
        <v>288</v>
      </c>
      <c r="AE1020" s="11" t="str">
        <f t="shared" si="26"/>
        <v>吉林省白山市</v>
      </c>
      <c r="AF1020" s="28" t="s">
        <v>1397</v>
      </c>
      <c r="AG1020" s="30"/>
      <c r="AH1020" s="30"/>
      <c r="AI1020" s="30"/>
      <c r="AJ1020" s="30"/>
      <c r="AK1020" s="30"/>
      <c r="AL1020" s="30"/>
      <c r="AM1020" s="30"/>
      <c r="AN1020" s="30"/>
    </row>
    <row r="1021" spans="26:40" x14ac:dyDescent="0.3">
      <c r="Z1021" s="31"/>
      <c r="AA1021" s="31"/>
      <c r="AB1021" s="29"/>
      <c r="AC1021" s="28" t="s">
        <v>277</v>
      </c>
      <c r="AD1021" s="28" t="s">
        <v>288</v>
      </c>
      <c r="AE1021" s="11" t="str">
        <f t="shared" si="26"/>
        <v>吉林省白山市</v>
      </c>
      <c r="AF1021" s="28" t="s">
        <v>1398</v>
      </c>
      <c r="AG1021" s="30"/>
      <c r="AH1021" s="30"/>
      <c r="AI1021" s="30"/>
      <c r="AJ1021" s="30"/>
      <c r="AK1021" s="30"/>
      <c r="AL1021" s="30"/>
      <c r="AM1021" s="30"/>
      <c r="AN1021" s="30"/>
    </row>
    <row r="1022" spans="26:40" x14ac:dyDescent="0.3">
      <c r="Z1022" s="31"/>
      <c r="AA1022" s="31"/>
      <c r="AB1022" s="29"/>
      <c r="AC1022" s="28" t="s">
        <v>277</v>
      </c>
      <c r="AD1022" s="28" t="s">
        <v>288</v>
      </c>
      <c r="AE1022" s="11" t="str">
        <f t="shared" si="26"/>
        <v>吉林省白山市</v>
      </c>
      <c r="AF1022" s="28" t="s">
        <v>1399</v>
      </c>
      <c r="AG1022" s="30"/>
      <c r="AH1022" s="30"/>
      <c r="AI1022" s="30"/>
      <c r="AJ1022" s="30"/>
      <c r="AK1022" s="30"/>
      <c r="AL1022" s="30"/>
      <c r="AM1022" s="30"/>
      <c r="AN1022" s="30"/>
    </row>
    <row r="1023" spans="26:40" x14ac:dyDescent="0.3">
      <c r="Z1023" s="31"/>
      <c r="AA1023" s="31"/>
      <c r="AB1023" s="29"/>
      <c r="AC1023" s="28" t="s">
        <v>277</v>
      </c>
      <c r="AD1023" s="28" t="s">
        <v>288</v>
      </c>
      <c r="AE1023" s="11" t="str">
        <f t="shared" si="26"/>
        <v>吉林省白山市</v>
      </c>
      <c r="AF1023" s="28" t="s">
        <v>1400</v>
      </c>
      <c r="AG1023" s="30"/>
      <c r="AH1023" s="30"/>
      <c r="AI1023" s="30"/>
      <c r="AJ1023" s="30"/>
      <c r="AK1023" s="30"/>
      <c r="AL1023" s="30"/>
      <c r="AM1023" s="30"/>
      <c r="AN1023" s="30"/>
    </row>
    <row r="1024" spans="26:40" x14ac:dyDescent="0.3">
      <c r="Z1024" s="31"/>
      <c r="AA1024" s="31"/>
      <c r="AB1024" s="29"/>
      <c r="AC1024" s="28" t="s">
        <v>277</v>
      </c>
      <c r="AD1024" s="28" t="s">
        <v>288</v>
      </c>
      <c r="AE1024" s="11" t="str">
        <f t="shared" si="26"/>
        <v>吉林省白山市</v>
      </c>
      <c r="AF1024" s="28" t="s">
        <v>1401</v>
      </c>
      <c r="AG1024" s="30"/>
      <c r="AH1024" s="30"/>
      <c r="AI1024" s="30"/>
      <c r="AJ1024" s="30"/>
      <c r="AK1024" s="30"/>
      <c r="AL1024" s="30"/>
      <c r="AM1024" s="30"/>
      <c r="AN1024" s="30"/>
    </row>
    <row r="1025" spans="26:40" x14ac:dyDescent="0.3">
      <c r="Z1025" s="31"/>
      <c r="AA1025" s="31"/>
      <c r="AB1025" s="29"/>
      <c r="AC1025" s="28" t="s">
        <v>277</v>
      </c>
      <c r="AD1025" s="28" t="s">
        <v>288</v>
      </c>
      <c r="AE1025" s="11" t="str">
        <f t="shared" si="26"/>
        <v>吉林省白山市</v>
      </c>
      <c r="AF1025" s="28" t="s">
        <v>1402</v>
      </c>
      <c r="AG1025" s="30"/>
      <c r="AH1025" s="30"/>
      <c r="AI1025" s="30"/>
      <c r="AJ1025" s="30"/>
      <c r="AK1025" s="30"/>
      <c r="AL1025" s="30"/>
      <c r="AM1025" s="30"/>
      <c r="AN1025" s="30"/>
    </row>
    <row r="1026" spans="26:40" x14ac:dyDescent="0.3">
      <c r="Z1026" s="31"/>
      <c r="AA1026" s="31"/>
      <c r="AB1026" s="29"/>
      <c r="AC1026" s="28" t="s">
        <v>277</v>
      </c>
      <c r="AD1026" s="28" t="s">
        <v>290</v>
      </c>
      <c r="AE1026" s="11" t="str">
        <f t="shared" ref="AE1026:AE1089" si="27">AC1026&amp;AD1026</f>
        <v>吉林省松原市</v>
      </c>
      <c r="AF1026" s="28" t="s">
        <v>1403</v>
      </c>
      <c r="AG1026" s="30"/>
      <c r="AH1026" s="30"/>
      <c r="AI1026" s="30"/>
      <c r="AJ1026" s="30"/>
      <c r="AK1026" s="30"/>
      <c r="AL1026" s="30"/>
      <c r="AM1026" s="30"/>
      <c r="AN1026" s="30"/>
    </row>
    <row r="1027" spans="26:40" x14ac:dyDescent="0.3">
      <c r="Z1027" s="31"/>
      <c r="AA1027" s="31"/>
      <c r="AB1027" s="29"/>
      <c r="AC1027" s="28" t="s">
        <v>277</v>
      </c>
      <c r="AD1027" s="28" t="s">
        <v>290</v>
      </c>
      <c r="AE1027" s="11" t="str">
        <f t="shared" si="27"/>
        <v>吉林省松原市</v>
      </c>
      <c r="AF1027" s="28" t="s">
        <v>1404</v>
      </c>
      <c r="AG1027" s="30"/>
      <c r="AH1027" s="30"/>
      <c r="AI1027" s="30"/>
      <c r="AJ1027" s="30"/>
      <c r="AK1027" s="30"/>
      <c r="AL1027" s="30"/>
      <c r="AM1027" s="30"/>
      <c r="AN1027" s="30"/>
    </row>
    <row r="1028" spans="26:40" x14ac:dyDescent="0.3">
      <c r="Z1028" s="31"/>
      <c r="AA1028" s="31"/>
      <c r="AB1028" s="29"/>
      <c r="AC1028" s="28" t="s">
        <v>277</v>
      </c>
      <c r="AD1028" s="28" t="s">
        <v>290</v>
      </c>
      <c r="AE1028" s="11" t="str">
        <f t="shared" si="27"/>
        <v>吉林省松原市</v>
      </c>
      <c r="AF1028" s="28" t="s">
        <v>1405</v>
      </c>
      <c r="AG1028" s="30"/>
      <c r="AH1028" s="30"/>
      <c r="AI1028" s="30"/>
      <c r="AJ1028" s="30"/>
      <c r="AK1028" s="30"/>
      <c r="AL1028" s="30"/>
      <c r="AM1028" s="30"/>
      <c r="AN1028" s="30"/>
    </row>
    <row r="1029" spans="26:40" x14ac:dyDescent="0.3">
      <c r="Z1029" s="31"/>
      <c r="AA1029" s="31"/>
      <c r="AB1029" s="29"/>
      <c r="AC1029" s="28" t="s">
        <v>277</v>
      </c>
      <c r="AD1029" s="28" t="s">
        <v>290</v>
      </c>
      <c r="AE1029" s="11" t="str">
        <f t="shared" si="27"/>
        <v>吉林省松原市</v>
      </c>
      <c r="AF1029" s="28" t="s">
        <v>1406</v>
      </c>
      <c r="AG1029" s="30"/>
      <c r="AH1029" s="30"/>
      <c r="AI1029" s="30"/>
      <c r="AJ1029" s="30"/>
      <c r="AK1029" s="30"/>
      <c r="AL1029" s="30"/>
      <c r="AM1029" s="30"/>
      <c r="AN1029" s="30"/>
    </row>
    <row r="1030" spans="26:40" x14ac:dyDescent="0.3">
      <c r="Z1030" s="31"/>
      <c r="AA1030" s="31"/>
      <c r="AB1030" s="29"/>
      <c r="AC1030" s="28" t="s">
        <v>277</v>
      </c>
      <c r="AD1030" s="28" t="s">
        <v>290</v>
      </c>
      <c r="AE1030" s="11" t="str">
        <f t="shared" si="27"/>
        <v>吉林省松原市</v>
      </c>
      <c r="AF1030" s="28" t="s">
        <v>1407</v>
      </c>
      <c r="AG1030" s="30"/>
      <c r="AH1030" s="30"/>
      <c r="AI1030" s="30"/>
      <c r="AJ1030" s="30"/>
      <c r="AK1030" s="30"/>
      <c r="AL1030" s="30"/>
      <c r="AM1030" s="30"/>
      <c r="AN1030" s="30"/>
    </row>
    <row r="1031" spans="26:40" x14ac:dyDescent="0.3">
      <c r="Z1031" s="31"/>
      <c r="AA1031" s="31"/>
      <c r="AB1031" s="29"/>
      <c r="AC1031" s="28" t="s">
        <v>277</v>
      </c>
      <c r="AD1031" s="28" t="s">
        <v>292</v>
      </c>
      <c r="AE1031" s="11" t="str">
        <f t="shared" si="27"/>
        <v>吉林省白城市</v>
      </c>
      <c r="AF1031" s="28" t="s">
        <v>1408</v>
      </c>
      <c r="AG1031" s="30"/>
      <c r="AH1031" s="30"/>
      <c r="AI1031" s="30"/>
      <c r="AJ1031" s="30"/>
      <c r="AK1031" s="30"/>
      <c r="AL1031" s="30"/>
      <c r="AM1031" s="30"/>
      <c r="AN1031" s="30"/>
    </row>
    <row r="1032" spans="26:40" x14ac:dyDescent="0.3">
      <c r="Z1032" s="31"/>
      <c r="AA1032" s="31"/>
      <c r="AB1032" s="29"/>
      <c r="AC1032" s="28" t="s">
        <v>277</v>
      </c>
      <c r="AD1032" s="28" t="s">
        <v>292</v>
      </c>
      <c r="AE1032" s="11" t="str">
        <f t="shared" si="27"/>
        <v>吉林省白城市</v>
      </c>
      <c r="AF1032" s="28" t="s">
        <v>1409</v>
      </c>
      <c r="AG1032" s="30"/>
      <c r="AH1032" s="30"/>
      <c r="AI1032" s="30"/>
      <c r="AJ1032" s="30"/>
      <c r="AK1032" s="30"/>
      <c r="AL1032" s="30"/>
      <c r="AM1032" s="30"/>
      <c r="AN1032" s="30"/>
    </row>
    <row r="1033" spans="26:40" x14ac:dyDescent="0.3">
      <c r="Z1033" s="31"/>
      <c r="AA1033" s="31"/>
      <c r="AB1033" s="29"/>
      <c r="AC1033" s="28" t="s">
        <v>277</v>
      </c>
      <c r="AD1033" s="28" t="s">
        <v>292</v>
      </c>
      <c r="AE1033" s="11" t="str">
        <f t="shared" si="27"/>
        <v>吉林省白城市</v>
      </c>
      <c r="AF1033" s="28" t="s">
        <v>1410</v>
      </c>
      <c r="AG1033" s="30"/>
      <c r="AH1033" s="30"/>
      <c r="AI1033" s="30"/>
      <c r="AJ1033" s="30"/>
      <c r="AK1033" s="30"/>
      <c r="AL1033" s="30"/>
      <c r="AM1033" s="30"/>
      <c r="AN1033" s="30"/>
    </row>
    <row r="1034" spans="26:40" x14ac:dyDescent="0.3">
      <c r="Z1034" s="31"/>
      <c r="AA1034" s="31"/>
      <c r="AB1034" s="29"/>
      <c r="AC1034" s="28" t="s">
        <v>277</v>
      </c>
      <c r="AD1034" s="28" t="s">
        <v>292</v>
      </c>
      <c r="AE1034" s="11" t="str">
        <f t="shared" si="27"/>
        <v>吉林省白城市</v>
      </c>
      <c r="AF1034" s="28" t="s">
        <v>1411</v>
      </c>
      <c r="AG1034" s="30"/>
      <c r="AH1034" s="30"/>
      <c r="AI1034" s="30"/>
      <c r="AJ1034" s="30"/>
      <c r="AK1034" s="30"/>
      <c r="AL1034" s="30"/>
      <c r="AM1034" s="30"/>
      <c r="AN1034" s="30"/>
    </row>
    <row r="1035" spans="26:40" x14ac:dyDescent="0.3">
      <c r="Z1035" s="31"/>
      <c r="AA1035" s="31"/>
      <c r="AB1035" s="29"/>
      <c r="AC1035" s="28" t="s">
        <v>277</v>
      </c>
      <c r="AD1035" s="28" t="s">
        <v>292</v>
      </c>
      <c r="AE1035" s="11" t="str">
        <f t="shared" si="27"/>
        <v>吉林省白城市</v>
      </c>
      <c r="AF1035" s="28" t="s">
        <v>1412</v>
      </c>
      <c r="AG1035" s="30"/>
      <c r="AH1035" s="30"/>
      <c r="AI1035" s="30"/>
      <c r="AJ1035" s="30"/>
      <c r="AK1035" s="30"/>
      <c r="AL1035" s="30"/>
      <c r="AM1035" s="30"/>
      <c r="AN1035" s="30"/>
    </row>
    <row r="1036" spans="26:40" x14ac:dyDescent="0.3">
      <c r="Z1036" s="31"/>
      <c r="AA1036" s="31"/>
      <c r="AB1036" s="29"/>
      <c r="AC1036" s="28" t="s">
        <v>277</v>
      </c>
      <c r="AD1036" s="28" t="s">
        <v>294</v>
      </c>
      <c r="AE1036" s="11" t="str">
        <f t="shared" si="27"/>
        <v>吉林省延边朝鲜族自治州</v>
      </c>
      <c r="AF1036" s="28" t="s">
        <v>1413</v>
      </c>
      <c r="AG1036" s="30"/>
      <c r="AH1036" s="30"/>
      <c r="AI1036" s="30"/>
      <c r="AJ1036" s="30"/>
      <c r="AK1036" s="30"/>
      <c r="AL1036" s="30"/>
      <c r="AM1036" s="30"/>
      <c r="AN1036" s="30"/>
    </row>
    <row r="1037" spans="26:40" x14ac:dyDescent="0.3">
      <c r="Z1037" s="31"/>
      <c r="AA1037" s="31"/>
      <c r="AB1037" s="29"/>
      <c r="AC1037" s="28" t="s">
        <v>277</v>
      </c>
      <c r="AD1037" s="28" t="s">
        <v>294</v>
      </c>
      <c r="AE1037" s="11" t="str">
        <f t="shared" si="27"/>
        <v>吉林省延边朝鲜族自治州</v>
      </c>
      <c r="AF1037" s="28" t="s">
        <v>1414</v>
      </c>
      <c r="AG1037" s="30"/>
      <c r="AH1037" s="30"/>
      <c r="AI1037" s="30"/>
      <c r="AJ1037" s="30"/>
      <c r="AK1037" s="30"/>
      <c r="AL1037" s="30"/>
      <c r="AM1037" s="30"/>
      <c r="AN1037" s="30"/>
    </row>
    <row r="1038" spans="26:40" x14ac:dyDescent="0.3">
      <c r="Z1038" s="31"/>
      <c r="AA1038" s="31"/>
      <c r="AB1038" s="29"/>
      <c r="AC1038" s="28" t="s">
        <v>277</v>
      </c>
      <c r="AD1038" s="28" t="s">
        <v>294</v>
      </c>
      <c r="AE1038" s="11" t="str">
        <f t="shared" si="27"/>
        <v>吉林省延边朝鲜族自治州</v>
      </c>
      <c r="AF1038" s="28" t="s">
        <v>1415</v>
      </c>
      <c r="AG1038" s="30"/>
      <c r="AH1038" s="30"/>
      <c r="AI1038" s="30"/>
      <c r="AJ1038" s="30"/>
      <c r="AK1038" s="30"/>
      <c r="AL1038" s="30"/>
      <c r="AM1038" s="30"/>
      <c r="AN1038" s="30"/>
    </row>
    <row r="1039" spans="26:40" x14ac:dyDescent="0.3">
      <c r="Z1039" s="31"/>
      <c r="AA1039" s="31"/>
      <c r="AB1039" s="29"/>
      <c r="AC1039" s="28" t="s">
        <v>277</v>
      </c>
      <c r="AD1039" s="28" t="s">
        <v>294</v>
      </c>
      <c r="AE1039" s="11" t="str">
        <f t="shared" si="27"/>
        <v>吉林省延边朝鲜族自治州</v>
      </c>
      <c r="AF1039" s="28" t="s">
        <v>1416</v>
      </c>
      <c r="AG1039" s="30"/>
      <c r="AH1039" s="30"/>
      <c r="AI1039" s="30"/>
      <c r="AJ1039" s="30"/>
      <c r="AK1039" s="30"/>
      <c r="AL1039" s="30"/>
      <c r="AM1039" s="30"/>
      <c r="AN1039" s="30"/>
    </row>
    <row r="1040" spans="26:40" x14ac:dyDescent="0.3">
      <c r="Z1040" s="31"/>
      <c r="AA1040" s="31"/>
      <c r="AB1040" s="29"/>
      <c r="AC1040" s="28" t="s">
        <v>277</v>
      </c>
      <c r="AD1040" s="28" t="s">
        <v>294</v>
      </c>
      <c r="AE1040" s="11" t="str">
        <f t="shared" si="27"/>
        <v>吉林省延边朝鲜族自治州</v>
      </c>
      <c r="AF1040" s="28" t="s">
        <v>1417</v>
      </c>
      <c r="AG1040" s="30"/>
      <c r="AH1040" s="30"/>
      <c r="AI1040" s="30"/>
      <c r="AJ1040" s="30"/>
      <c r="AK1040" s="30"/>
      <c r="AL1040" s="30"/>
      <c r="AM1040" s="30"/>
      <c r="AN1040" s="30"/>
    </row>
    <row r="1041" spans="26:40" x14ac:dyDescent="0.3">
      <c r="Z1041" s="31"/>
      <c r="AA1041" s="31"/>
      <c r="AB1041" s="29"/>
      <c r="AC1041" s="28" t="s">
        <v>277</v>
      </c>
      <c r="AD1041" s="28" t="s">
        <v>294</v>
      </c>
      <c r="AE1041" s="11" t="str">
        <f t="shared" si="27"/>
        <v>吉林省延边朝鲜族自治州</v>
      </c>
      <c r="AF1041" s="28" t="s">
        <v>1418</v>
      </c>
      <c r="AG1041" s="30"/>
      <c r="AH1041" s="30"/>
      <c r="AI1041" s="30"/>
      <c r="AJ1041" s="30"/>
      <c r="AK1041" s="30"/>
      <c r="AL1041" s="30"/>
      <c r="AM1041" s="30"/>
      <c r="AN1041" s="30"/>
    </row>
    <row r="1042" spans="26:40" x14ac:dyDescent="0.3">
      <c r="Z1042" s="31"/>
      <c r="AA1042" s="31"/>
      <c r="AB1042" s="29"/>
      <c r="AC1042" s="28" t="s">
        <v>277</v>
      </c>
      <c r="AD1042" s="28" t="s">
        <v>294</v>
      </c>
      <c r="AE1042" s="11" t="str">
        <f t="shared" si="27"/>
        <v>吉林省延边朝鲜族自治州</v>
      </c>
      <c r="AF1042" s="28" t="s">
        <v>1419</v>
      </c>
      <c r="AG1042" s="30"/>
      <c r="AH1042" s="30"/>
      <c r="AI1042" s="30"/>
      <c r="AJ1042" s="30"/>
      <c r="AK1042" s="30"/>
      <c r="AL1042" s="30"/>
      <c r="AM1042" s="30"/>
      <c r="AN1042" s="30"/>
    </row>
    <row r="1043" spans="26:40" x14ac:dyDescent="0.3">
      <c r="Z1043" s="31"/>
      <c r="AA1043" s="31"/>
      <c r="AB1043" s="29"/>
      <c r="AC1043" s="28" t="s">
        <v>277</v>
      </c>
      <c r="AD1043" s="28" t="s">
        <v>294</v>
      </c>
      <c r="AE1043" s="11" t="str">
        <f t="shared" si="27"/>
        <v>吉林省延边朝鲜族自治州</v>
      </c>
      <c r="AF1043" s="28" t="s">
        <v>1420</v>
      </c>
      <c r="AG1043" s="30"/>
      <c r="AH1043" s="30"/>
      <c r="AI1043" s="30"/>
      <c r="AJ1043" s="30"/>
      <c r="AK1043" s="30"/>
      <c r="AL1043" s="30"/>
      <c r="AM1043" s="30"/>
      <c r="AN1043" s="30"/>
    </row>
    <row r="1044" spans="26:40" x14ac:dyDescent="0.3">
      <c r="Z1044" s="31"/>
      <c r="AA1044" s="31"/>
      <c r="AB1044" s="29"/>
      <c r="AC1044" s="28" t="s">
        <v>296</v>
      </c>
      <c r="AD1044" s="28" t="s">
        <v>297</v>
      </c>
      <c r="AE1044" s="11" t="str">
        <f t="shared" si="27"/>
        <v>黑龙江省哈尔滨市</v>
      </c>
      <c r="AF1044" s="28" t="s">
        <v>1421</v>
      </c>
      <c r="AG1044" s="30"/>
      <c r="AH1044" s="30"/>
      <c r="AI1044" s="30"/>
      <c r="AJ1044" s="30"/>
      <c r="AK1044" s="30"/>
      <c r="AL1044" s="30"/>
      <c r="AM1044" s="30"/>
      <c r="AN1044" s="30"/>
    </row>
    <row r="1045" spans="26:40" x14ac:dyDescent="0.3">
      <c r="Z1045" s="31"/>
      <c r="AA1045" s="31"/>
      <c r="AB1045" s="29"/>
      <c r="AC1045" s="28" t="s">
        <v>296</v>
      </c>
      <c r="AD1045" s="28" t="s">
        <v>297</v>
      </c>
      <c r="AE1045" s="11" t="str">
        <f t="shared" si="27"/>
        <v>黑龙江省哈尔滨市</v>
      </c>
      <c r="AF1045" s="28" t="s">
        <v>1422</v>
      </c>
      <c r="AG1045" s="30"/>
      <c r="AH1045" s="30"/>
      <c r="AI1045" s="30"/>
      <c r="AJ1045" s="30"/>
      <c r="AK1045" s="30"/>
      <c r="AL1045" s="30"/>
      <c r="AM1045" s="30"/>
      <c r="AN1045" s="30"/>
    </row>
    <row r="1046" spans="26:40" x14ac:dyDescent="0.3">
      <c r="Z1046" s="31"/>
      <c r="AA1046" s="31"/>
      <c r="AB1046" s="29"/>
      <c r="AC1046" s="28" t="s">
        <v>296</v>
      </c>
      <c r="AD1046" s="28" t="s">
        <v>297</v>
      </c>
      <c r="AE1046" s="11" t="str">
        <f t="shared" si="27"/>
        <v>黑龙江省哈尔滨市</v>
      </c>
      <c r="AF1046" s="28" t="s">
        <v>1423</v>
      </c>
      <c r="AG1046" s="30"/>
      <c r="AH1046" s="30"/>
      <c r="AI1046" s="30"/>
      <c r="AJ1046" s="30"/>
      <c r="AK1046" s="30"/>
      <c r="AL1046" s="30"/>
      <c r="AM1046" s="30"/>
      <c r="AN1046" s="30"/>
    </row>
    <row r="1047" spans="26:40" x14ac:dyDescent="0.3">
      <c r="Z1047" s="31"/>
      <c r="AA1047" s="31"/>
      <c r="AB1047" s="29"/>
      <c r="AC1047" s="28" t="s">
        <v>296</v>
      </c>
      <c r="AD1047" s="28" t="s">
        <v>297</v>
      </c>
      <c r="AE1047" s="11" t="str">
        <f t="shared" si="27"/>
        <v>黑龙江省哈尔滨市</v>
      </c>
      <c r="AF1047" s="28" t="s">
        <v>1424</v>
      </c>
      <c r="AG1047" s="30"/>
      <c r="AH1047" s="30"/>
      <c r="AI1047" s="30"/>
      <c r="AJ1047" s="30"/>
      <c r="AK1047" s="30"/>
      <c r="AL1047" s="30"/>
      <c r="AM1047" s="30"/>
      <c r="AN1047" s="30"/>
    </row>
    <row r="1048" spans="26:40" x14ac:dyDescent="0.3">
      <c r="Z1048" s="31"/>
      <c r="AA1048" s="31"/>
      <c r="AB1048" s="29"/>
      <c r="AC1048" s="28" t="s">
        <v>296</v>
      </c>
      <c r="AD1048" s="28" t="s">
        <v>297</v>
      </c>
      <c r="AE1048" s="11" t="str">
        <f t="shared" si="27"/>
        <v>黑龙江省哈尔滨市</v>
      </c>
      <c r="AF1048" s="28" t="s">
        <v>1425</v>
      </c>
      <c r="AG1048" s="30"/>
      <c r="AH1048" s="30"/>
      <c r="AI1048" s="30"/>
      <c r="AJ1048" s="30"/>
      <c r="AK1048" s="30"/>
      <c r="AL1048" s="30"/>
      <c r="AM1048" s="30"/>
      <c r="AN1048" s="30"/>
    </row>
    <row r="1049" spans="26:40" x14ac:dyDescent="0.3">
      <c r="Z1049" s="31"/>
      <c r="AA1049" s="31"/>
      <c r="AB1049" s="29"/>
      <c r="AC1049" s="28" t="s">
        <v>296</v>
      </c>
      <c r="AD1049" s="28" t="s">
        <v>297</v>
      </c>
      <c r="AE1049" s="11" t="str">
        <f t="shared" si="27"/>
        <v>黑龙江省哈尔滨市</v>
      </c>
      <c r="AF1049" s="28" t="s">
        <v>1426</v>
      </c>
      <c r="AG1049" s="30"/>
      <c r="AH1049" s="30"/>
      <c r="AI1049" s="30"/>
      <c r="AJ1049" s="30"/>
      <c r="AK1049" s="30"/>
      <c r="AL1049" s="30"/>
      <c r="AM1049" s="30"/>
      <c r="AN1049" s="30"/>
    </row>
    <row r="1050" spans="26:40" x14ac:dyDescent="0.3">
      <c r="Z1050" s="31"/>
      <c r="AA1050" s="31"/>
      <c r="AB1050" s="29"/>
      <c r="AC1050" s="28" t="s">
        <v>296</v>
      </c>
      <c r="AD1050" s="28" t="s">
        <v>297</v>
      </c>
      <c r="AE1050" s="11" t="str">
        <f t="shared" si="27"/>
        <v>黑龙江省哈尔滨市</v>
      </c>
      <c r="AF1050" s="28" t="s">
        <v>1427</v>
      </c>
      <c r="AG1050" s="30"/>
      <c r="AH1050" s="30"/>
      <c r="AI1050" s="30"/>
      <c r="AJ1050" s="30"/>
      <c r="AK1050" s="30"/>
      <c r="AL1050" s="30"/>
      <c r="AM1050" s="30"/>
      <c r="AN1050" s="30"/>
    </row>
    <row r="1051" spans="26:40" x14ac:dyDescent="0.3">
      <c r="Z1051" s="31"/>
      <c r="AA1051" s="31"/>
      <c r="AB1051" s="29"/>
      <c r="AC1051" s="28" t="s">
        <v>296</v>
      </c>
      <c r="AD1051" s="28" t="s">
        <v>297</v>
      </c>
      <c r="AE1051" s="11" t="str">
        <f t="shared" si="27"/>
        <v>黑龙江省哈尔滨市</v>
      </c>
      <c r="AF1051" s="28" t="s">
        <v>1428</v>
      </c>
      <c r="AG1051" s="30"/>
      <c r="AH1051" s="30"/>
      <c r="AI1051" s="30"/>
      <c r="AJ1051" s="30"/>
      <c r="AK1051" s="30"/>
      <c r="AL1051" s="30"/>
      <c r="AM1051" s="30"/>
      <c r="AN1051" s="30"/>
    </row>
    <row r="1052" spans="26:40" x14ac:dyDescent="0.3">
      <c r="Z1052" s="31"/>
      <c r="AA1052" s="31"/>
      <c r="AB1052" s="29"/>
      <c r="AC1052" s="28" t="s">
        <v>296</v>
      </c>
      <c r="AD1052" s="28" t="s">
        <v>297</v>
      </c>
      <c r="AE1052" s="11" t="str">
        <f t="shared" si="27"/>
        <v>黑龙江省哈尔滨市</v>
      </c>
      <c r="AF1052" s="28" t="s">
        <v>1429</v>
      </c>
      <c r="AG1052" s="30"/>
      <c r="AH1052" s="30"/>
      <c r="AI1052" s="30"/>
      <c r="AJ1052" s="30"/>
      <c r="AK1052" s="30"/>
      <c r="AL1052" s="30"/>
      <c r="AM1052" s="30"/>
      <c r="AN1052" s="30"/>
    </row>
    <row r="1053" spans="26:40" x14ac:dyDescent="0.3">
      <c r="Z1053" s="31"/>
      <c r="AA1053" s="31"/>
      <c r="AB1053" s="29"/>
      <c r="AC1053" s="28" t="s">
        <v>296</v>
      </c>
      <c r="AD1053" s="28" t="s">
        <v>297</v>
      </c>
      <c r="AE1053" s="11" t="str">
        <f t="shared" si="27"/>
        <v>黑龙江省哈尔滨市</v>
      </c>
      <c r="AF1053" s="28" t="s">
        <v>1430</v>
      </c>
      <c r="AG1053" s="30"/>
      <c r="AH1053" s="30"/>
      <c r="AI1053" s="30"/>
      <c r="AJ1053" s="30"/>
      <c r="AK1053" s="30"/>
      <c r="AL1053" s="30"/>
      <c r="AM1053" s="30"/>
      <c r="AN1053" s="30"/>
    </row>
    <row r="1054" spans="26:40" x14ac:dyDescent="0.3">
      <c r="Z1054" s="31"/>
      <c r="AA1054" s="31"/>
      <c r="AB1054" s="29"/>
      <c r="AC1054" s="28" t="s">
        <v>296</v>
      </c>
      <c r="AD1054" s="28" t="s">
        <v>297</v>
      </c>
      <c r="AE1054" s="11" t="str">
        <f t="shared" si="27"/>
        <v>黑龙江省哈尔滨市</v>
      </c>
      <c r="AF1054" s="28" t="s">
        <v>1431</v>
      </c>
      <c r="AG1054" s="30"/>
      <c r="AH1054" s="30"/>
      <c r="AI1054" s="30"/>
      <c r="AJ1054" s="30"/>
      <c r="AK1054" s="30"/>
      <c r="AL1054" s="30"/>
      <c r="AM1054" s="30"/>
      <c r="AN1054" s="30"/>
    </row>
    <row r="1055" spans="26:40" x14ac:dyDescent="0.3">
      <c r="Z1055" s="31"/>
      <c r="AA1055" s="31"/>
      <c r="AB1055" s="29"/>
      <c r="AC1055" s="28" t="s">
        <v>296</v>
      </c>
      <c r="AD1055" s="28" t="s">
        <v>297</v>
      </c>
      <c r="AE1055" s="11" t="str">
        <f t="shared" si="27"/>
        <v>黑龙江省哈尔滨市</v>
      </c>
      <c r="AF1055" s="28" t="s">
        <v>1432</v>
      </c>
      <c r="AG1055" s="30"/>
      <c r="AH1055" s="30"/>
      <c r="AI1055" s="30"/>
      <c r="AJ1055" s="30"/>
      <c r="AK1055" s="30"/>
      <c r="AL1055" s="30"/>
      <c r="AM1055" s="30"/>
      <c r="AN1055" s="30"/>
    </row>
    <row r="1056" spans="26:40" x14ac:dyDescent="0.3">
      <c r="Z1056" s="31"/>
      <c r="AA1056" s="31"/>
      <c r="AB1056" s="29"/>
      <c r="AC1056" s="28" t="s">
        <v>296</v>
      </c>
      <c r="AD1056" s="28" t="s">
        <v>297</v>
      </c>
      <c r="AE1056" s="11" t="str">
        <f t="shared" si="27"/>
        <v>黑龙江省哈尔滨市</v>
      </c>
      <c r="AF1056" s="28" t="s">
        <v>1433</v>
      </c>
      <c r="AG1056" s="30"/>
      <c r="AH1056" s="30"/>
      <c r="AI1056" s="30"/>
      <c r="AJ1056" s="30"/>
      <c r="AK1056" s="30"/>
      <c r="AL1056" s="30"/>
      <c r="AM1056" s="30"/>
      <c r="AN1056" s="30"/>
    </row>
    <row r="1057" spans="26:40" x14ac:dyDescent="0.3">
      <c r="Z1057" s="31"/>
      <c r="AA1057" s="31"/>
      <c r="AB1057" s="29"/>
      <c r="AC1057" s="28" t="s">
        <v>296</v>
      </c>
      <c r="AD1057" s="28" t="s">
        <v>297</v>
      </c>
      <c r="AE1057" s="11" t="str">
        <f t="shared" si="27"/>
        <v>黑龙江省哈尔滨市</v>
      </c>
      <c r="AF1057" s="28" t="s">
        <v>1434</v>
      </c>
      <c r="AG1057" s="30"/>
      <c r="AH1057" s="30"/>
      <c r="AI1057" s="30"/>
      <c r="AJ1057" s="30"/>
      <c r="AK1057" s="30"/>
      <c r="AL1057" s="30"/>
      <c r="AM1057" s="30"/>
      <c r="AN1057" s="30"/>
    </row>
    <row r="1058" spans="26:40" x14ac:dyDescent="0.3">
      <c r="Z1058" s="31"/>
      <c r="AA1058" s="31"/>
      <c r="AB1058" s="29"/>
      <c r="AC1058" s="28" t="s">
        <v>296</v>
      </c>
      <c r="AD1058" s="28" t="s">
        <v>297</v>
      </c>
      <c r="AE1058" s="11" t="str">
        <f t="shared" si="27"/>
        <v>黑龙江省哈尔滨市</v>
      </c>
      <c r="AF1058" s="28" t="s">
        <v>1435</v>
      </c>
      <c r="AG1058" s="30"/>
      <c r="AH1058" s="30"/>
      <c r="AI1058" s="30"/>
      <c r="AJ1058" s="30"/>
      <c r="AK1058" s="30"/>
      <c r="AL1058" s="30"/>
      <c r="AM1058" s="30"/>
      <c r="AN1058" s="30"/>
    </row>
    <row r="1059" spans="26:40" x14ac:dyDescent="0.3">
      <c r="Z1059" s="31"/>
      <c r="AA1059" s="31"/>
      <c r="AB1059" s="29"/>
      <c r="AC1059" s="28" t="s">
        <v>296</v>
      </c>
      <c r="AD1059" s="28" t="s">
        <v>297</v>
      </c>
      <c r="AE1059" s="11" t="str">
        <f t="shared" si="27"/>
        <v>黑龙江省哈尔滨市</v>
      </c>
      <c r="AF1059" s="28" t="s">
        <v>1436</v>
      </c>
      <c r="AG1059" s="30"/>
      <c r="AH1059" s="30"/>
      <c r="AI1059" s="30"/>
      <c r="AJ1059" s="30"/>
      <c r="AK1059" s="30"/>
      <c r="AL1059" s="30"/>
      <c r="AM1059" s="30"/>
      <c r="AN1059" s="30"/>
    </row>
    <row r="1060" spans="26:40" x14ac:dyDescent="0.3">
      <c r="Z1060" s="31"/>
      <c r="AA1060" s="31"/>
      <c r="AB1060" s="29"/>
      <c r="AC1060" s="28" t="s">
        <v>296</v>
      </c>
      <c r="AD1060" s="28" t="s">
        <v>297</v>
      </c>
      <c r="AE1060" s="11" t="str">
        <f t="shared" si="27"/>
        <v>黑龙江省哈尔滨市</v>
      </c>
      <c r="AF1060" s="28" t="s">
        <v>1437</v>
      </c>
      <c r="AG1060" s="30"/>
      <c r="AH1060" s="30"/>
      <c r="AI1060" s="30"/>
      <c r="AJ1060" s="30"/>
      <c r="AK1060" s="30"/>
      <c r="AL1060" s="30"/>
      <c r="AM1060" s="30"/>
      <c r="AN1060" s="30"/>
    </row>
    <row r="1061" spans="26:40" x14ac:dyDescent="0.3">
      <c r="Z1061" s="31"/>
      <c r="AA1061" s="31"/>
      <c r="AB1061" s="29"/>
      <c r="AC1061" s="28" t="s">
        <v>296</v>
      </c>
      <c r="AD1061" s="28" t="s">
        <v>297</v>
      </c>
      <c r="AE1061" s="11" t="str">
        <f t="shared" si="27"/>
        <v>黑龙江省哈尔滨市</v>
      </c>
      <c r="AF1061" s="28" t="s">
        <v>1438</v>
      </c>
      <c r="AG1061" s="30"/>
      <c r="AH1061" s="30"/>
      <c r="AI1061" s="30"/>
      <c r="AJ1061" s="30"/>
      <c r="AK1061" s="30"/>
      <c r="AL1061" s="30"/>
      <c r="AM1061" s="30"/>
      <c r="AN1061" s="30"/>
    </row>
    <row r="1062" spans="26:40" x14ac:dyDescent="0.3">
      <c r="Z1062" s="31"/>
      <c r="AA1062" s="31"/>
      <c r="AB1062" s="29"/>
      <c r="AC1062" s="28" t="s">
        <v>296</v>
      </c>
      <c r="AD1062" s="28" t="s">
        <v>299</v>
      </c>
      <c r="AE1062" s="11" t="str">
        <f t="shared" si="27"/>
        <v>黑龙江省齐齐哈尔市</v>
      </c>
      <c r="AF1062" s="28" t="s">
        <v>1439</v>
      </c>
      <c r="AG1062" s="30"/>
      <c r="AH1062" s="30"/>
      <c r="AI1062" s="30"/>
      <c r="AJ1062" s="30"/>
      <c r="AK1062" s="30"/>
      <c r="AL1062" s="30"/>
      <c r="AM1062" s="30"/>
      <c r="AN1062" s="30"/>
    </row>
    <row r="1063" spans="26:40" x14ac:dyDescent="0.3">
      <c r="Z1063" s="31"/>
      <c r="AA1063" s="31"/>
      <c r="AB1063" s="29"/>
      <c r="AC1063" s="28" t="s">
        <v>296</v>
      </c>
      <c r="AD1063" s="28" t="s">
        <v>299</v>
      </c>
      <c r="AE1063" s="11" t="str">
        <f t="shared" si="27"/>
        <v>黑龙江省齐齐哈尔市</v>
      </c>
      <c r="AF1063" s="28" t="s">
        <v>1440</v>
      </c>
      <c r="AG1063" s="30"/>
      <c r="AH1063" s="30"/>
      <c r="AI1063" s="30"/>
      <c r="AJ1063" s="30"/>
      <c r="AK1063" s="30"/>
      <c r="AL1063" s="30"/>
      <c r="AM1063" s="30"/>
      <c r="AN1063" s="30"/>
    </row>
    <row r="1064" spans="26:40" x14ac:dyDescent="0.3">
      <c r="Z1064" s="31"/>
      <c r="AA1064" s="31"/>
      <c r="AB1064" s="29"/>
      <c r="AC1064" s="28" t="s">
        <v>296</v>
      </c>
      <c r="AD1064" s="28" t="s">
        <v>299</v>
      </c>
      <c r="AE1064" s="11" t="str">
        <f t="shared" si="27"/>
        <v>黑龙江省齐齐哈尔市</v>
      </c>
      <c r="AF1064" s="28" t="s">
        <v>1441</v>
      </c>
      <c r="AG1064" s="30"/>
      <c r="AH1064" s="30"/>
      <c r="AI1064" s="30"/>
      <c r="AJ1064" s="30"/>
      <c r="AK1064" s="30"/>
      <c r="AL1064" s="30"/>
      <c r="AM1064" s="30"/>
      <c r="AN1064" s="30"/>
    </row>
    <row r="1065" spans="26:40" x14ac:dyDescent="0.3">
      <c r="Z1065" s="31"/>
      <c r="AA1065" s="31"/>
      <c r="AB1065" s="29"/>
      <c r="AC1065" s="28" t="s">
        <v>296</v>
      </c>
      <c r="AD1065" s="28" t="s">
        <v>299</v>
      </c>
      <c r="AE1065" s="11" t="str">
        <f t="shared" si="27"/>
        <v>黑龙江省齐齐哈尔市</v>
      </c>
      <c r="AF1065" s="28" t="s">
        <v>1442</v>
      </c>
      <c r="AG1065" s="30"/>
      <c r="AH1065" s="30"/>
      <c r="AI1065" s="30"/>
      <c r="AJ1065" s="30"/>
      <c r="AK1065" s="30"/>
      <c r="AL1065" s="30"/>
      <c r="AM1065" s="30"/>
      <c r="AN1065" s="30"/>
    </row>
    <row r="1066" spans="26:40" x14ac:dyDescent="0.3">
      <c r="Z1066" s="31"/>
      <c r="AA1066" s="31"/>
      <c r="AB1066" s="29"/>
      <c r="AC1066" s="28" t="s">
        <v>296</v>
      </c>
      <c r="AD1066" s="28" t="s">
        <v>299</v>
      </c>
      <c r="AE1066" s="11" t="str">
        <f t="shared" si="27"/>
        <v>黑龙江省齐齐哈尔市</v>
      </c>
      <c r="AF1066" s="28" t="s">
        <v>1443</v>
      </c>
      <c r="AG1066" s="30"/>
      <c r="AH1066" s="30"/>
      <c r="AI1066" s="30"/>
      <c r="AJ1066" s="30"/>
      <c r="AK1066" s="30"/>
      <c r="AL1066" s="30"/>
      <c r="AM1066" s="30"/>
      <c r="AN1066" s="30"/>
    </row>
    <row r="1067" spans="26:40" x14ac:dyDescent="0.3">
      <c r="Z1067" s="31"/>
      <c r="AA1067" s="31"/>
      <c r="AB1067" s="29"/>
      <c r="AC1067" s="28" t="s">
        <v>296</v>
      </c>
      <c r="AD1067" s="28" t="s">
        <v>299</v>
      </c>
      <c r="AE1067" s="11" t="str">
        <f t="shared" si="27"/>
        <v>黑龙江省齐齐哈尔市</v>
      </c>
      <c r="AF1067" s="28" t="s">
        <v>1444</v>
      </c>
      <c r="AG1067" s="30"/>
      <c r="AH1067" s="30"/>
      <c r="AI1067" s="30"/>
      <c r="AJ1067" s="30"/>
      <c r="AK1067" s="30"/>
      <c r="AL1067" s="30"/>
      <c r="AM1067" s="30"/>
      <c r="AN1067" s="30"/>
    </row>
    <row r="1068" spans="26:40" x14ac:dyDescent="0.3">
      <c r="Z1068" s="31"/>
      <c r="AA1068" s="31"/>
      <c r="AB1068" s="29"/>
      <c r="AC1068" s="28" t="s">
        <v>296</v>
      </c>
      <c r="AD1068" s="28" t="s">
        <v>299</v>
      </c>
      <c r="AE1068" s="11" t="str">
        <f t="shared" si="27"/>
        <v>黑龙江省齐齐哈尔市</v>
      </c>
      <c r="AF1068" s="28" t="s">
        <v>1445</v>
      </c>
      <c r="AG1068" s="30"/>
      <c r="AH1068" s="30"/>
      <c r="AI1068" s="30"/>
      <c r="AJ1068" s="30"/>
      <c r="AK1068" s="30"/>
      <c r="AL1068" s="30"/>
      <c r="AM1068" s="30"/>
      <c r="AN1068" s="30"/>
    </row>
    <row r="1069" spans="26:40" x14ac:dyDescent="0.3">
      <c r="Z1069" s="31"/>
      <c r="AA1069" s="31"/>
      <c r="AB1069" s="29"/>
      <c r="AC1069" s="28" t="s">
        <v>296</v>
      </c>
      <c r="AD1069" s="28" t="s">
        <v>299</v>
      </c>
      <c r="AE1069" s="11" t="str">
        <f t="shared" si="27"/>
        <v>黑龙江省齐齐哈尔市</v>
      </c>
      <c r="AF1069" s="28" t="s">
        <v>1446</v>
      </c>
      <c r="AG1069" s="30"/>
      <c r="AH1069" s="30"/>
      <c r="AI1069" s="30"/>
      <c r="AJ1069" s="30"/>
      <c r="AK1069" s="30"/>
      <c r="AL1069" s="30"/>
      <c r="AM1069" s="30"/>
      <c r="AN1069" s="30"/>
    </row>
    <row r="1070" spans="26:40" x14ac:dyDescent="0.3">
      <c r="Z1070" s="31"/>
      <c r="AA1070" s="31"/>
      <c r="AB1070" s="29"/>
      <c r="AC1070" s="28" t="s">
        <v>296</v>
      </c>
      <c r="AD1070" s="28" t="s">
        <v>299</v>
      </c>
      <c r="AE1070" s="11" t="str">
        <f t="shared" si="27"/>
        <v>黑龙江省齐齐哈尔市</v>
      </c>
      <c r="AF1070" s="28" t="s">
        <v>1447</v>
      </c>
      <c r="AG1070" s="30"/>
      <c r="AH1070" s="30"/>
      <c r="AI1070" s="30"/>
      <c r="AJ1070" s="30"/>
      <c r="AK1070" s="30"/>
      <c r="AL1070" s="30"/>
      <c r="AM1070" s="30"/>
      <c r="AN1070" s="30"/>
    </row>
    <row r="1071" spans="26:40" x14ac:dyDescent="0.3">
      <c r="Z1071" s="31"/>
      <c r="AA1071" s="31"/>
      <c r="AB1071" s="29"/>
      <c r="AC1071" s="28" t="s">
        <v>296</v>
      </c>
      <c r="AD1071" s="28" t="s">
        <v>299</v>
      </c>
      <c r="AE1071" s="11" t="str">
        <f t="shared" si="27"/>
        <v>黑龙江省齐齐哈尔市</v>
      </c>
      <c r="AF1071" s="28" t="s">
        <v>1448</v>
      </c>
      <c r="AG1071" s="30"/>
      <c r="AH1071" s="30"/>
      <c r="AI1071" s="30"/>
      <c r="AJ1071" s="30"/>
      <c r="AK1071" s="30"/>
      <c r="AL1071" s="30"/>
      <c r="AM1071" s="30"/>
      <c r="AN1071" s="30"/>
    </row>
    <row r="1072" spans="26:40" x14ac:dyDescent="0.3">
      <c r="Z1072" s="31"/>
      <c r="AA1072" s="31"/>
      <c r="AB1072" s="29"/>
      <c r="AC1072" s="28" t="s">
        <v>296</v>
      </c>
      <c r="AD1072" s="28" t="s">
        <v>299</v>
      </c>
      <c r="AE1072" s="11" t="str">
        <f t="shared" si="27"/>
        <v>黑龙江省齐齐哈尔市</v>
      </c>
      <c r="AF1072" s="28" t="s">
        <v>1449</v>
      </c>
      <c r="AG1072" s="30"/>
      <c r="AH1072" s="30"/>
      <c r="AI1072" s="30"/>
      <c r="AJ1072" s="30"/>
      <c r="AK1072" s="30"/>
      <c r="AL1072" s="30"/>
      <c r="AM1072" s="30"/>
      <c r="AN1072" s="30"/>
    </row>
    <row r="1073" spans="26:40" x14ac:dyDescent="0.3">
      <c r="Z1073" s="31"/>
      <c r="AA1073" s="31"/>
      <c r="AB1073" s="29"/>
      <c r="AC1073" s="28" t="s">
        <v>296</v>
      </c>
      <c r="AD1073" s="28" t="s">
        <v>299</v>
      </c>
      <c r="AE1073" s="11" t="str">
        <f t="shared" si="27"/>
        <v>黑龙江省齐齐哈尔市</v>
      </c>
      <c r="AF1073" s="28" t="s">
        <v>1450</v>
      </c>
      <c r="AG1073" s="30"/>
      <c r="AH1073" s="30"/>
      <c r="AI1073" s="30"/>
      <c r="AJ1073" s="30"/>
      <c r="AK1073" s="30"/>
      <c r="AL1073" s="30"/>
      <c r="AM1073" s="30"/>
      <c r="AN1073" s="30"/>
    </row>
    <row r="1074" spans="26:40" x14ac:dyDescent="0.3">
      <c r="Z1074" s="31"/>
      <c r="AA1074" s="31"/>
      <c r="AB1074" s="29"/>
      <c r="AC1074" s="28" t="s">
        <v>296</v>
      </c>
      <c r="AD1074" s="28" t="s">
        <v>299</v>
      </c>
      <c r="AE1074" s="11" t="str">
        <f t="shared" si="27"/>
        <v>黑龙江省齐齐哈尔市</v>
      </c>
      <c r="AF1074" s="28" t="s">
        <v>1451</v>
      </c>
      <c r="AG1074" s="30"/>
      <c r="AH1074" s="30"/>
      <c r="AI1074" s="30"/>
      <c r="AJ1074" s="30"/>
      <c r="AK1074" s="30"/>
      <c r="AL1074" s="30"/>
      <c r="AM1074" s="30"/>
      <c r="AN1074" s="30"/>
    </row>
    <row r="1075" spans="26:40" x14ac:dyDescent="0.3">
      <c r="Z1075" s="31"/>
      <c r="AA1075" s="31"/>
      <c r="AB1075" s="29"/>
      <c r="AC1075" s="28" t="s">
        <v>296</v>
      </c>
      <c r="AD1075" s="28" t="s">
        <v>299</v>
      </c>
      <c r="AE1075" s="11" t="str">
        <f t="shared" si="27"/>
        <v>黑龙江省齐齐哈尔市</v>
      </c>
      <c r="AF1075" s="28" t="s">
        <v>1452</v>
      </c>
      <c r="AG1075" s="30"/>
      <c r="AH1075" s="30"/>
      <c r="AI1075" s="30"/>
      <c r="AJ1075" s="30"/>
      <c r="AK1075" s="30"/>
      <c r="AL1075" s="30"/>
      <c r="AM1075" s="30"/>
      <c r="AN1075" s="30"/>
    </row>
    <row r="1076" spans="26:40" x14ac:dyDescent="0.3">
      <c r="Z1076" s="31"/>
      <c r="AA1076" s="31"/>
      <c r="AB1076" s="29"/>
      <c r="AC1076" s="28" t="s">
        <v>296</v>
      </c>
      <c r="AD1076" s="28" t="s">
        <v>299</v>
      </c>
      <c r="AE1076" s="11" t="str">
        <f t="shared" si="27"/>
        <v>黑龙江省齐齐哈尔市</v>
      </c>
      <c r="AF1076" s="28" t="s">
        <v>1453</v>
      </c>
      <c r="AG1076" s="30"/>
      <c r="AH1076" s="30"/>
      <c r="AI1076" s="30"/>
      <c r="AJ1076" s="30"/>
      <c r="AK1076" s="30"/>
      <c r="AL1076" s="30"/>
      <c r="AM1076" s="30"/>
      <c r="AN1076" s="30"/>
    </row>
    <row r="1077" spans="26:40" x14ac:dyDescent="0.3">
      <c r="Z1077" s="31"/>
      <c r="AA1077" s="31"/>
      <c r="AB1077" s="29"/>
      <c r="AC1077" s="28" t="s">
        <v>296</v>
      </c>
      <c r="AD1077" s="28" t="s">
        <v>299</v>
      </c>
      <c r="AE1077" s="11" t="str">
        <f t="shared" si="27"/>
        <v>黑龙江省齐齐哈尔市</v>
      </c>
      <c r="AF1077" s="28" t="s">
        <v>1454</v>
      </c>
      <c r="AG1077" s="30"/>
      <c r="AH1077" s="30"/>
      <c r="AI1077" s="30"/>
      <c r="AJ1077" s="30"/>
      <c r="AK1077" s="30"/>
      <c r="AL1077" s="30"/>
      <c r="AM1077" s="30"/>
      <c r="AN1077" s="30"/>
    </row>
    <row r="1078" spans="26:40" x14ac:dyDescent="0.3">
      <c r="Z1078" s="31"/>
      <c r="AA1078" s="31"/>
      <c r="AB1078" s="29"/>
      <c r="AC1078" s="28" t="s">
        <v>296</v>
      </c>
      <c r="AD1078" s="28" t="s">
        <v>301</v>
      </c>
      <c r="AE1078" s="11" t="str">
        <f t="shared" si="27"/>
        <v>黑龙江省鸡西市</v>
      </c>
      <c r="AF1078" s="28" t="s">
        <v>1455</v>
      </c>
      <c r="AG1078" s="30"/>
      <c r="AH1078" s="30"/>
      <c r="AI1078" s="30"/>
      <c r="AJ1078" s="30"/>
      <c r="AK1078" s="30"/>
      <c r="AL1078" s="30"/>
      <c r="AM1078" s="30"/>
      <c r="AN1078" s="30"/>
    </row>
    <row r="1079" spans="26:40" x14ac:dyDescent="0.3">
      <c r="Z1079" s="31"/>
      <c r="AA1079" s="31"/>
      <c r="AB1079" s="29"/>
      <c r="AC1079" s="28" t="s">
        <v>296</v>
      </c>
      <c r="AD1079" s="28" t="s">
        <v>301</v>
      </c>
      <c r="AE1079" s="11" t="str">
        <f t="shared" si="27"/>
        <v>黑龙江省鸡西市</v>
      </c>
      <c r="AF1079" s="28" t="s">
        <v>1456</v>
      </c>
      <c r="AG1079" s="30"/>
      <c r="AH1079" s="30"/>
      <c r="AI1079" s="30"/>
      <c r="AJ1079" s="30"/>
      <c r="AK1079" s="30"/>
      <c r="AL1079" s="30"/>
      <c r="AM1079" s="30"/>
      <c r="AN1079" s="30"/>
    </row>
    <row r="1080" spans="26:40" x14ac:dyDescent="0.3">
      <c r="Z1080" s="31"/>
      <c r="AA1080" s="31"/>
      <c r="AB1080" s="29"/>
      <c r="AC1080" s="28" t="s">
        <v>296</v>
      </c>
      <c r="AD1080" s="28" t="s">
        <v>301</v>
      </c>
      <c r="AE1080" s="11" t="str">
        <f t="shared" si="27"/>
        <v>黑龙江省鸡西市</v>
      </c>
      <c r="AF1080" s="28" t="s">
        <v>1457</v>
      </c>
      <c r="AG1080" s="30"/>
      <c r="AH1080" s="30"/>
      <c r="AI1080" s="30"/>
      <c r="AJ1080" s="30"/>
      <c r="AK1080" s="30"/>
      <c r="AL1080" s="30"/>
      <c r="AM1080" s="30"/>
      <c r="AN1080" s="30"/>
    </row>
    <row r="1081" spans="26:40" x14ac:dyDescent="0.3">
      <c r="Z1081" s="31"/>
      <c r="AA1081" s="31"/>
      <c r="AB1081" s="29"/>
      <c r="AC1081" s="28" t="s">
        <v>296</v>
      </c>
      <c r="AD1081" s="28" t="s">
        <v>301</v>
      </c>
      <c r="AE1081" s="11" t="str">
        <f t="shared" si="27"/>
        <v>黑龙江省鸡西市</v>
      </c>
      <c r="AF1081" s="28" t="s">
        <v>1458</v>
      </c>
      <c r="AG1081" s="30"/>
      <c r="AH1081" s="30"/>
      <c r="AI1081" s="30"/>
      <c r="AJ1081" s="30"/>
      <c r="AK1081" s="30"/>
      <c r="AL1081" s="30"/>
      <c r="AM1081" s="30"/>
      <c r="AN1081" s="30"/>
    </row>
    <row r="1082" spans="26:40" x14ac:dyDescent="0.3">
      <c r="Z1082" s="31"/>
      <c r="AA1082" s="31"/>
      <c r="AB1082" s="29"/>
      <c r="AC1082" s="28" t="s">
        <v>296</v>
      </c>
      <c r="AD1082" s="28" t="s">
        <v>301</v>
      </c>
      <c r="AE1082" s="11" t="str">
        <f t="shared" si="27"/>
        <v>黑龙江省鸡西市</v>
      </c>
      <c r="AF1082" s="28" t="s">
        <v>1459</v>
      </c>
      <c r="AG1082" s="30"/>
      <c r="AH1082" s="30"/>
      <c r="AI1082" s="30"/>
      <c r="AJ1082" s="30"/>
      <c r="AK1082" s="30"/>
      <c r="AL1082" s="30"/>
      <c r="AM1082" s="30"/>
      <c r="AN1082" s="30"/>
    </row>
    <row r="1083" spans="26:40" x14ac:dyDescent="0.3">
      <c r="Z1083" s="31"/>
      <c r="AA1083" s="31"/>
      <c r="AB1083" s="29"/>
      <c r="AC1083" s="28" t="s">
        <v>296</v>
      </c>
      <c r="AD1083" s="28" t="s">
        <v>301</v>
      </c>
      <c r="AE1083" s="11" t="str">
        <f t="shared" si="27"/>
        <v>黑龙江省鸡西市</v>
      </c>
      <c r="AF1083" s="28" t="s">
        <v>1460</v>
      </c>
      <c r="AG1083" s="30"/>
      <c r="AH1083" s="30"/>
      <c r="AI1083" s="30"/>
      <c r="AJ1083" s="30"/>
      <c r="AK1083" s="30"/>
      <c r="AL1083" s="30"/>
      <c r="AM1083" s="30"/>
      <c r="AN1083" s="30"/>
    </row>
    <row r="1084" spans="26:40" x14ac:dyDescent="0.3">
      <c r="Z1084" s="31"/>
      <c r="AA1084" s="31"/>
      <c r="AB1084" s="29"/>
      <c r="AC1084" s="28" t="s">
        <v>296</v>
      </c>
      <c r="AD1084" s="28" t="s">
        <v>301</v>
      </c>
      <c r="AE1084" s="11" t="str">
        <f t="shared" si="27"/>
        <v>黑龙江省鸡西市</v>
      </c>
      <c r="AF1084" s="28" t="s">
        <v>1461</v>
      </c>
      <c r="AG1084" s="30"/>
      <c r="AH1084" s="30"/>
      <c r="AI1084" s="30"/>
      <c r="AJ1084" s="30"/>
      <c r="AK1084" s="30"/>
      <c r="AL1084" s="30"/>
      <c r="AM1084" s="30"/>
      <c r="AN1084" s="30"/>
    </row>
    <row r="1085" spans="26:40" x14ac:dyDescent="0.3">
      <c r="Z1085" s="31"/>
      <c r="AA1085" s="31"/>
      <c r="AB1085" s="29"/>
      <c r="AC1085" s="28" t="s">
        <v>296</v>
      </c>
      <c r="AD1085" s="28" t="s">
        <v>301</v>
      </c>
      <c r="AE1085" s="11" t="str">
        <f t="shared" si="27"/>
        <v>黑龙江省鸡西市</v>
      </c>
      <c r="AF1085" s="28" t="s">
        <v>1462</v>
      </c>
      <c r="AG1085" s="30"/>
      <c r="AH1085" s="30"/>
      <c r="AI1085" s="30"/>
      <c r="AJ1085" s="30"/>
      <c r="AK1085" s="30"/>
      <c r="AL1085" s="30"/>
      <c r="AM1085" s="30"/>
      <c r="AN1085" s="30"/>
    </row>
    <row r="1086" spans="26:40" x14ac:dyDescent="0.3">
      <c r="Z1086" s="31"/>
      <c r="AA1086" s="31"/>
      <c r="AB1086" s="29"/>
      <c r="AC1086" s="28" t="s">
        <v>296</v>
      </c>
      <c r="AD1086" s="28" t="s">
        <v>301</v>
      </c>
      <c r="AE1086" s="11" t="str">
        <f t="shared" si="27"/>
        <v>黑龙江省鸡西市</v>
      </c>
      <c r="AF1086" s="28" t="s">
        <v>1463</v>
      </c>
      <c r="AG1086" s="30"/>
      <c r="AH1086" s="30"/>
      <c r="AI1086" s="30"/>
      <c r="AJ1086" s="30"/>
      <c r="AK1086" s="30"/>
      <c r="AL1086" s="30"/>
      <c r="AM1086" s="30"/>
      <c r="AN1086" s="30"/>
    </row>
    <row r="1087" spans="26:40" x14ac:dyDescent="0.3">
      <c r="Z1087" s="31"/>
      <c r="AA1087" s="31"/>
      <c r="AB1087" s="29"/>
      <c r="AC1087" s="28" t="s">
        <v>296</v>
      </c>
      <c r="AD1087" s="28" t="s">
        <v>303</v>
      </c>
      <c r="AE1087" s="11" t="str">
        <f t="shared" si="27"/>
        <v>黑龙江省鹤岗市</v>
      </c>
      <c r="AF1087" s="28" t="s">
        <v>1464</v>
      </c>
      <c r="AG1087" s="30"/>
      <c r="AH1087" s="30"/>
      <c r="AI1087" s="30"/>
      <c r="AJ1087" s="30"/>
      <c r="AK1087" s="30"/>
      <c r="AL1087" s="30"/>
      <c r="AM1087" s="30"/>
      <c r="AN1087" s="30"/>
    </row>
    <row r="1088" spans="26:40" x14ac:dyDescent="0.3">
      <c r="Z1088" s="31"/>
      <c r="AA1088" s="31"/>
      <c r="AB1088" s="29"/>
      <c r="AC1088" s="28" t="s">
        <v>296</v>
      </c>
      <c r="AD1088" s="28" t="s">
        <v>303</v>
      </c>
      <c r="AE1088" s="11" t="str">
        <f t="shared" si="27"/>
        <v>黑龙江省鹤岗市</v>
      </c>
      <c r="AF1088" s="28" t="s">
        <v>1465</v>
      </c>
      <c r="AG1088" s="30"/>
      <c r="AH1088" s="30"/>
      <c r="AI1088" s="30"/>
      <c r="AJ1088" s="30"/>
      <c r="AK1088" s="30"/>
      <c r="AL1088" s="30"/>
      <c r="AM1088" s="30"/>
      <c r="AN1088" s="30"/>
    </row>
    <row r="1089" spans="26:40" x14ac:dyDescent="0.3">
      <c r="Z1089" s="31"/>
      <c r="AA1089" s="31"/>
      <c r="AB1089" s="29"/>
      <c r="AC1089" s="28" t="s">
        <v>296</v>
      </c>
      <c r="AD1089" s="28" t="s">
        <v>303</v>
      </c>
      <c r="AE1089" s="11" t="str">
        <f t="shared" si="27"/>
        <v>黑龙江省鹤岗市</v>
      </c>
      <c r="AF1089" s="28" t="s">
        <v>547</v>
      </c>
      <c r="AG1089" s="30"/>
      <c r="AH1089" s="30"/>
      <c r="AI1089" s="30"/>
      <c r="AJ1089" s="30"/>
      <c r="AK1089" s="30"/>
      <c r="AL1089" s="30"/>
      <c r="AM1089" s="30"/>
      <c r="AN1089" s="30"/>
    </row>
    <row r="1090" spans="26:40" x14ac:dyDescent="0.3">
      <c r="Z1090" s="31"/>
      <c r="AA1090" s="31"/>
      <c r="AB1090" s="29"/>
      <c r="AC1090" s="28" t="s">
        <v>296</v>
      </c>
      <c r="AD1090" s="28" t="s">
        <v>303</v>
      </c>
      <c r="AE1090" s="11" t="str">
        <f t="shared" ref="AE1090:AE1153" si="28">AC1090&amp;AD1090</f>
        <v>黑龙江省鹤岗市</v>
      </c>
      <c r="AF1090" s="28" t="s">
        <v>1466</v>
      </c>
      <c r="AG1090" s="30"/>
      <c r="AH1090" s="30"/>
      <c r="AI1090" s="30"/>
      <c r="AJ1090" s="30"/>
      <c r="AK1090" s="30"/>
      <c r="AL1090" s="30"/>
      <c r="AM1090" s="30"/>
      <c r="AN1090" s="30"/>
    </row>
    <row r="1091" spans="26:40" x14ac:dyDescent="0.3">
      <c r="Z1091" s="31"/>
      <c r="AA1091" s="31"/>
      <c r="AB1091" s="29"/>
      <c r="AC1091" s="28" t="s">
        <v>296</v>
      </c>
      <c r="AD1091" s="28" t="s">
        <v>303</v>
      </c>
      <c r="AE1091" s="11" t="str">
        <f t="shared" si="28"/>
        <v>黑龙江省鹤岗市</v>
      </c>
      <c r="AF1091" s="28" t="s">
        <v>1467</v>
      </c>
      <c r="AG1091" s="30"/>
      <c r="AH1091" s="30"/>
      <c r="AI1091" s="30"/>
      <c r="AJ1091" s="30"/>
      <c r="AK1091" s="30"/>
      <c r="AL1091" s="30"/>
      <c r="AM1091" s="30"/>
      <c r="AN1091" s="30"/>
    </row>
    <row r="1092" spans="26:40" x14ac:dyDescent="0.3">
      <c r="Z1092" s="31"/>
      <c r="AA1092" s="31"/>
      <c r="AB1092" s="29"/>
      <c r="AC1092" s="28" t="s">
        <v>296</v>
      </c>
      <c r="AD1092" s="28" t="s">
        <v>303</v>
      </c>
      <c r="AE1092" s="11" t="str">
        <f t="shared" si="28"/>
        <v>黑龙江省鹤岗市</v>
      </c>
      <c r="AF1092" s="28" t="s">
        <v>1468</v>
      </c>
      <c r="AG1092" s="30"/>
      <c r="AH1092" s="30"/>
      <c r="AI1092" s="30"/>
      <c r="AJ1092" s="30"/>
      <c r="AK1092" s="30"/>
      <c r="AL1092" s="30"/>
      <c r="AM1092" s="30"/>
      <c r="AN1092" s="30"/>
    </row>
    <row r="1093" spans="26:40" x14ac:dyDescent="0.3">
      <c r="Z1093" s="31"/>
      <c r="AA1093" s="31"/>
      <c r="AB1093" s="29"/>
      <c r="AC1093" s="28" t="s">
        <v>296</v>
      </c>
      <c r="AD1093" s="28" t="s">
        <v>303</v>
      </c>
      <c r="AE1093" s="11" t="str">
        <f t="shared" si="28"/>
        <v>黑龙江省鹤岗市</v>
      </c>
      <c r="AF1093" s="28" t="s">
        <v>1469</v>
      </c>
      <c r="AG1093" s="30"/>
      <c r="AH1093" s="30"/>
      <c r="AI1093" s="30"/>
      <c r="AJ1093" s="30"/>
      <c r="AK1093" s="30"/>
      <c r="AL1093" s="30"/>
      <c r="AM1093" s="30"/>
      <c r="AN1093" s="30"/>
    </row>
    <row r="1094" spans="26:40" x14ac:dyDescent="0.3">
      <c r="Z1094" s="31"/>
      <c r="AA1094" s="31"/>
      <c r="AB1094" s="29"/>
      <c r="AC1094" s="28" t="s">
        <v>296</v>
      </c>
      <c r="AD1094" s="28" t="s">
        <v>303</v>
      </c>
      <c r="AE1094" s="11" t="str">
        <f t="shared" si="28"/>
        <v>黑龙江省鹤岗市</v>
      </c>
      <c r="AF1094" s="28" t="s">
        <v>1470</v>
      </c>
      <c r="AG1094" s="30"/>
      <c r="AH1094" s="30"/>
      <c r="AI1094" s="30"/>
      <c r="AJ1094" s="30"/>
      <c r="AK1094" s="30"/>
      <c r="AL1094" s="30"/>
      <c r="AM1094" s="30"/>
      <c r="AN1094" s="30"/>
    </row>
    <row r="1095" spans="26:40" x14ac:dyDescent="0.3">
      <c r="Z1095" s="31"/>
      <c r="AA1095" s="31"/>
      <c r="AB1095" s="29"/>
      <c r="AC1095" s="28" t="s">
        <v>296</v>
      </c>
      <c r="AD1095" s="28" t="s">
        <v>305</v>
      </c>
      <c r="AE1095" s="11" t="str">
        <f t="shared" si="28"/>
        <v>黑龙江省双鸭山市</v>
      </c>
      <c r="AF1095" s="28" t="s">
        <v>1471</v>
      </c>
      <c r="AG1095" s="30"/>
      <c r="AH1095" s="30"/>
      <c r="AI1095" s="30"/>
      <c r="AJ1095" s="30"/>
      <c r="AK1095" s="30"/>
      <c r="AL1095" s="30"/>
      <c r="AM1095" s="30"/>
      <c r="AN1095" s="30"/>
    </row>
    <row r="1096" spans="26:40" x14ac:dyDescent="0.3">
      <c r="Z1096" s="31"/>
      <c r="AA1096" s="31"/>
      <c r="AB1096" s="29"/>
      <c r="AC1096" s="28" t="s">
        <v>296</v>
      </c>
      <c r="AD1096" s="28" t="s">
        <v>305</v>
      </c>
      <c r="AE1096" s="11" t="str">
        <f t="shared" si="28"/>
        <v>黑龙江省双鸭山市</v>
      </c>
      <c r="AF1096" s="28" t="s">
        <v>1472</v>
      </c>
      <c r="AG1096" s="30"/>
      <c r="AH1096" s="30"/>
      <c r="AI1096" s="30"/>
      <c r="AJ1096" s="30"/>
      <c r="AK1096" s="30"/>
      <c r="AL1096" s="30"/>
      <c r="AM1096" s="30"/>
      <c r="AN1096" s="30"/>
    </row>
    <row r="1097" spans="26:40" x14ac:dyDescent="0.3">
      <c r="Z1097" s="31"/>
      <c r="AA1097" s="31"/>
      <c r="AB1097" s="29"/>
      <c r="AC1097" s="28" t="s">
        <v>296</v>
      </c>
      <c r="AD1097" s="28" t="s">
        <v>305</v>
      </c>
      <c r="AE1097" s="11" t="str">
        <f t="shared" si="28"/>
        <v>黑龙江省双鸭山市</v>
      </c>
      <c r="AF1097" s="28" t="s">
        <v>1473</v>
      </c>
      <c r="AG1097" s="30"/>
      <c r="AH1097" s="30"/>
      <c r="AI1097" s="30"/>
      <c r="AJ1097" s="30"/>
      <c r="AK1097" s="30"/>
      <c r="AL1097" s="30"/>
      <c r="AM1097" s="30"/>
      <c r="AN1097" s="30"/>
    </row>
    <row r="1098" spans="26:40" x14ac:dyDescent="0.3">
      <c r="Z1098" s="31"/>
      <c r="AA1098" s="31"/>
      <c r="AB1098" s="29"/>
      <c r="AC1098" s="28" t="s">
        <v>296</v>
      </c>
      <c r="AD1098" s="28" t="s">
        <v>305</v>
      </c>
      <c r="AE1098" s="11" t="str">
        <f t="shared" si="28"/>
        <v>黑龙江省双鸭山市</v>
      </c>
      <c r="AF1098" s="28" t="s">
        <v>1474</v>
      </c>
      <c r="AG1098" s="30"/>
      <c r="AH1098" s="30"/>
      <c r="AI1098" s="30"/>
      <c r="AJ1098" s="30"/>
      <c r="AK1098" s="30"/>
      <c r="AL1098" s="30"/>
      <c r="AM1098" s="30"/>
      <c r="AN1098" s="30"/>
    </row>
    <row r="1099" spans="26:40" x14ac:dyDescent="0.3">
      <c r="Z1099" s="31"/>
      <c r="AA1099" s="31"/>
      <c r="AB1099" s="29"/>
      <c r="AC1099" s="28" t="s">
        <v>296</v>
      </c>
      <c r="AD1099" s="28" t="s">
        <v>305</v>
      </c>
      <c r="AE1099" s="11" t="str">
        <f t="shared" si="28"/>
        <v>黑龙江省双鸭山市</v>
      </c>
      <c r="AF1099" s="28" t="s">
        <v>1475</v>
      </c>
      <c r="AG1099" s="30"/>
      <c r="AH1099" s="30"/>
      <c r="AI1099" s="30"/>
      <c r="AJ1099" s="30"/>
      <c r="AK1099" s="30"/>
      <c r="AL1099" s="30"/>
      <c r="AM1099" s="30"/>
      <c r="AN1099" s="30"/>
    </row>
    <row r="1100" spans="26:40" x14ac:dyDescent="0.3">
      <c r="Z1100" s="31"/>
      <c r="AA1100" s="31"/>
      <c r="AB1100" s="29"/>
      <c r="AC1100" s="28" t="s">
        <v>296</v>
      </c>
      <c r="AD1100" s="28" t="s">
        <v>305</v>
      </c>
      <c r="AE1100" s="11" t="str">
        <f t="shared" si="28"/>
        <v>黑龙江省双鸭山市</v>
      </c>
      <c r="AF1100" s="28" t="s">
        <v>1476</v>
      </c>
      <c r="AG1100" s="30"/>
      <c r="AH1100" s="30"/>
      <c r="AI1100" s="30"/>
      <c r="AJ1100" s="30"/>
      <c r="AK1100" s="30"/>
      <c r="AL1100" s="30"/>
      <c r="AM1100" s="30"/>
      <c r="AN1100" s="30"/>
    </row>
    <row r="1101" spans="26:40" x14ac:dyDescent="0.3">
      <c r="Z1101" s="31"/>
      <c r="AA1101" s="31"/>
      <c r="AB1101" s="29"/>
      <c r="AC1101" s="28" t="s">
        <v>296</v>
      </c>
      <c r="AD1101" s="28" t="s">
        <v>305</v>
      </c>
      <c r="AE1101" s="11" t="str">
        <f t="shared" si="28"/>
        <v>黑龙江省双鸭山市</v>
      </c>
      <c r="AF1101" s="28" t="s">
        <v>1477</v>
      </c>
      <c r="AG1101" s="30"/>
      <c r="AH1101" s="30"/>
      <c r="AI1101" s="30"/>
      <c r="AJ1101" s="30"/>
      <c r="AK1101" s="30"/>
      <c r="AL1101" s="30"/>
      <c r="AM1101" s="30"/>
      <c r="AN1101" s="30"/>
    </row>
    <row r="1102" spans="26:40" x14ac:dyDescent="0.3">
      <c r="Z1102" s="31"/>
      <c r="AA1102" s="31"/>
      <c r="AB1102" s="29"/>
      <c r="AC1102" s="28" t="s">
        <v>296</v>
      </c>
      <c r="AD1102" s="28" t="s">
        <v>305</v>
      </c>
      <c r="AE1102" s="11" t="str">
        <f t="shared" si="28"/>
        <v>黑龙江省双鸭山市</v>
      </c>
      <c r="AF1102" s="28" t="s">
        <v>1478</v>
      </c>
      <c r="AG1102" s="30"/>
      <c r="AH1102" s="30"/>
      <c r="AI1102" s="30"/>
      <c r="AJ1102" s="30"/>
      <c r="AK1102" s="30"/>
      <c r="AL1102" s="30"/>
      <c r="AM1102" s="30"/>
      <c r="AN1102" s="30"/>
    </row>
    <row r="1103" spans="26:40" x14ac:dyDescent="0.3">
      <c r="Z1103" s="31"/>
      <c r="AA1103" s="31"/>
      <c r="AB1103" s="29"/>
      <c r="AC1103" s="28" t="s">
        <v>296</v>
      </c>
      <c r="AD1103" s="28" t="s">
        <v>307</v>
      </c>
      <c r="AE1103" s="11" t="str">
        <f t="shared" si="28"/>
        <v>黑龙江省大庆市</v>
      </c>
      <c r="AF1103" s="28" t="s">
        <v>1479</v>
      </c>
      <c r="AG1103" s="30"/>
      <c r="AH1103" s="30"/>
      <c r="AI1103" s="30"/>
      <c r="AJ1103" s="30"/>
      <c r="AK1103" s="30"/>
      <c r="AL1103" s="30"/>
      <c r="AM1103" s="30"/>
      <c r="AN1103" s="30"/>
    </row>
    <row r="1104" spans="26:40" x14ac:dyDescent="0.3">
      <c r="Z1104" s="31"/>
      <c r="AA1104" s="31"/>
      <c r="AB1104" s="29"/>
      <c r="AC1104" s="28" t="s">
        <v>296</v>
      </c>
      <c r="AD1104" s="28" t="s">
        <v>307</v>
      </c>
      <c r="AE1104" s="11" t="str">
        <f t="shared" si="28"/>
        <v>黑龙江省大庆市</v>
      </c>
      <c r="AF1104" s="28" t="s">
        <v>1480</v>
      </c>
      <c r="AG1104" s="30"/>
      <c r="AH1104" s="30"/>
      <c r="AI1104" s="30"/>
      <c r="AJ1104" s="30"/>
      <c r="AK1104" s="30"/>
      <c r="AL1104" s="30"/>
      <c r="AM1104" s="30"/>
      <c r="AN1104" s="30"/>
    </row>
    <row r="1105" spans="26:40" x14ac:dyDescent="0.3">
      <c r="Z1105" s="31"/>
      <c r="AA1105" s="31"/>
      <c r="AB1105" s="29"/>
      <c r="AC1105" s="28" t="s">
        <v>296</v>
      </c>
      <c r="AD1105" s="28" t="s">
        <v>307</v>
      </c>
      <c r="AE1105" s="11" t="str">
        <f t="shared" si="28"/>
        <v>黑龙江省大庆市</v>
      </c>
      <c r="AF1105" s="28" t="s">
        <v>1481</v>
      </c>
      <c r="AG1105" s="30"/>
      <c r="AH1105" s="30"/>
      <c r="AI1105" s="30"/>
      <c r="AJ1105" s="30"/>
      <c r="AK1105" s="30"/>
      <c r="AL1105" s="30"/>
      <c r="AM1105" s="30"/>
      <c r="AN1105" s="30"/>
    </row>
    <row r="1106" spans="26:40" x14ac:dyDescent="0.3">
      <c r="Z1106" s="31"/>
      <c r="AA1106" s="31"/>
      <c r="AB1106" s="29"/>
      <c r="AC1106" s="28" t="s">
        <v>296</v>
      </c>
      <c r="AD1106" s="28" t="s">
        <v>307</v>
      </c>
      <c r="AE1106" s="11" t="str">
        <f t="shared" si="28"/>
        <v>黑龙江省大庆市</v>
      </c>
      <c r="AF1106" s="28" t="s">
        <v>1482</v>
      </c>
      <c r="AG1106" s="30"/>
      <c r="AH1106" s="30"/>
      <c r="AI1106" s="30"/>
      <c r="AJ1106" s="30"/>
      <c r="AK1106" s="30"/>
      <c r="AL1106" s="30"/>
      <c r="AM1106" s="30"/>
      <c r="AN1106" s="30"/>
    </row>
    <row r="1107" spans="26:40" x14ac:dyDescent="0.3">
      <c r="Z1107" s="31"/>
      <c r="AA1107" s="31"/>
      <c r="AB1107" s="29"/>
      <c r="AC1107" s="28" t="s">
        <v>296</v>
      </c>
      <c r="AD1107" s="28" t="s">
        <v>307</v>
      </c>
      <c r="AE1107" s="11" t="str">
        <f t="shared" si="28"/>
        <v>黑龙江省大庆市</v>
      </c>
      <c r="AF1107" s="28" t="s">
        <v>1483</v>
      </c>
      <c r="AG1107" s="30"/>
      <c r="AH1107" s="30"/>
      <c r="AI1107" s="30"/>
      <c r="AJ1107" s="30"/>
      <c r="AK1107" s="30"/>
      <c r="AL1107" s="30"/>
      <c r="AM1107" s="30"/>
      <c r="AN1107" s="30"/>
    </row>
    <row r="1108" spans="26:40" x14ac:dyDescent="0.3">
      <c r="Z1108" s="31"/>
      <c r="AA1108" s="31"/>
      <c r="AB1108" s="29"/>
      <c r="AC1108" s="28" t="s">
        <v>296</v>
      </c>
      <c r="AD1108" s="28" t="s">
        <v>307</v>
      </c>
      <c r="AE1108" s="11" t="str">
        <f t="shared" si="28"/>
        <v>黑龙江省大庆市</v>
      </c>
      <c r="AF1108" s="28" t="s">
        <v>1484</v>
      </c>
      <c r="AG1108" s="30"/>
      <c r="AH1108" s="30"/>
      <c r="AI1108" s="30"/>
      <c r="AJ1108" s="30"/>
      <c r="AK1108" s="30"/>
      <c r="AL1108" s="30"/>
      <c r="AM1108" s="30"/>
      <c r="AN1108" s="30"/>
    </row>
    <row r="1109" spans="26:40" x14ac:dyDescent="0.3">
      <c r="Z1109" s="31"/>
      <c r="AA1109" s="31"/>
      <c r="AB1109" s="29"/>
      <c r="AC1109" s="28" t="s">
        <v>296</v>
      </c>
      <c r="AD1109" s="28" t="s">
        <v>307</v>
      </c>
      <c r="AE1109" s="11" t="str">
        <f t="shared" si="28"/>
        <v>黑龙江省大庆市</v>
      </c>
      <c r="AF1109" s="28" t="s">
        <v>1485</v>
      </c>
      <c r="AG1109" s="30"/>
      <c r="AH1109" s="30"/>
      <c r="AI1109" s="30"/>
      <c r="AJ1109" s="30"/>
      <c r="AK1109" s="30"/>
      <c r="AL1109" s="30"/>
      <c r="AM1109" s="30"/>
      <c r="AN1109" s="30"/>
    </row>
    <row r="1110" spans="26:40" x14ac:dyDescent="0.3">
      <c r="Z1110" s="31"/>
      <c r="AA1110" s="31"/>
      <c r="AB1110" s="29"/>
      <c r="AC1110" s="28" t="s">
        <v>296</v>
      </c>
      <c r="AD1110" s="28" t="s">
        <v>307</v>
      </c>
      <c r="AE1110" s="11" t="str">
        <f t="shared" si="28"/>
        <v>黑龙江省大庆市</v>
      </c>
      <c r="AF1110" s="28" t="s">
        <v>1486</v>
      </c>
      <c r="AG1110" s="30"/>
      <c r="AH1110" s="30"/>
      <c r="AI1110" s="30"/>
      <c r="AJ1110" s="30"/>
      <c r="AK1110" s="30"/>
      <c r="AL1110" s="30"/>
      <c r="AM1110" s="30"/>
      <c r="AN1110" s="30"/>
    </row>
    <row r="1111" spans="26:40" x14ac:dyDescent="0.3">
      <c r="Z1111" s="31"/>
      <c r="AA1111" s="31"/>
      <c r="AB1111" s="29"/>
      <c r="AC1111" s="28" t="s">
        <v>296</v>
      </c>
      <c r="AD1111" s="28" t="s">
        <v>307</v>
      </c>
      <c r="AE1111" s="11" t="str">
        <f t="shared" si="28"/>
        <v>黑龙江省大庆市</v>
      </c>
      <c r="AF1111" s="28" t="s">
        <v>1487</v>
      </c>
      <c r="AG1111" s="30"/>
      <c r="AH1111" s="30"/>
      <c r="AI1111" s="30"/>
      <c r="AJ1111" s="30"/>
      <c r="AK1111" s="30"/>
      <c r="AL1111" s="30"/>
      <c r="AM1111" s="30"/>
      <c r="AN1111" s="30"/>
    </row>
    <row r="1112" spans="26:40" x14ac:dyDescent="0.3">
      <c r="Z1112" s="31"/>
      <c r="AA1112" s="31"/>
      <c r="AB1112" s="29"/>
      <c r="AC1112" s="28" t="s">
        <v>296</v>
      </c>
      <c r="AD1112" s="28" t="s">
        <v>309</v>
      </c>
      <c r="AE1112" s="11" t="str">
        <f t="shared" si="28"/>
        <v>黑龙江省伊春市</v>
      </c>
      <c r="AF1112" s="28" t="s">
        <v>1488</v>
      </c>
      <c r="AG1112" s="30"/>
      <c r="AH1112" s="30"/>
      <c r="AI1112" s="30"/>
      <c r="AJ1112" s="30"/>
      <c r="AK1112" s="30"/>
      <c r="AL1112" s="30"/>
      <c r="AM1112" s="30"/>
      <c r="AN1112" s="30"/>
    </row>
    <row r="1113" spans="26:40" x14ac:dyDescent="0.3">
      <c r="Z1113" s="31"/>
      <c r="AA1113" s="31"/>
      <c r="AB1113" s="29"/>
      <c r="AC1113" s="28" t="s">
        <v>296</v>
      </c>
      <c r="AD1113" s="28" t="s">
        <v>309</v>
      </c>
      <c r="AE1113" s="11" t="str">
        <f t="shared" si="28"/>
        <v>黑龙江省伊春市</v>
      </c>
      <c r="AF1113" s="28" t="s">
        <v>1489</v>
      </c>
      <c r="AG1113" s="30"/>
      <c r="AH1113" s="30"/>
      <c r="AI1113" s="30"/>
      <c r="AJ1113" s="30"/>
      <c r="AK1113" s="30"/>
      <c r="AL1113" s="30"/>
      <c r="AM1113" s="30"/>
      <c r="AN1113" s="30"/>
    </row>
    <row r="1114" spans="26:40" x14ac:dyDescent="0.3">
      <c r="Z1114" s="31"/>
      <c r="AA1114" s="31"/>
      <c r="AB1114" s="29"/>
      <c r="AC1114" s="28" t="s">
        <v>296</v>
      </c>
      <c r="AD1114" s="28" t="s">
        <v>309</v>
      </c>
      <c r="AE1114" s="11" t="str">
        <f t="shared" si="28"/>
        <v>黑龙江省伊春市</v>
      </c>
      <c r="AF1114" s="28" t="s">
        <v>1490</v>
      </c>
      <c r="AG1114" s="30"/>
      <c r="AH1114" s="30"/>
      <c r="AI1114" s="30"/>
      <c r="AJ1114" s="30"/>
      <c r="AK1114" s="30"/>
      <c r="AL1114" s="30"/>
      <c r="AM1114" s="30"/>
      <c r="AN1114" s="30"/>
    </row>
    <row r="1115" spans="26:40" x14ac:dyDescent="0.3">
      <c r="Z1115" s="31"/>
      <c r="AA1115" s="31"/>
      <c r="AB1115" s="29"/>
      <c r="AC1115" s="28" t="s">
        <v>296</v>
      </c>
      <c r="AD1115" s="28" t="s">
        <v>309</v>
      </c>
      <c r="AE1115" s="11" t="str">
        <f t="shared" si="28"/>
        <v>黑龙江省伊春市</v>
      </c>
      <c r="AF1115" s="28" t="s">
        <v>1491</v>
      </c>
      <c r="AG1115" s="30"/>
      <c r="AH1115" s="30"/>
      <c r="AI1115" s="30"/>
      <c r="AJ1115" s="30"/>
      <c r="AK1115" s="30"/>
      <c r="AL1115" s="30"/>
      <c r="AM1115" s="30"/>
      <c r="AN1115" s="30"/>
    </row>
    <row r="1116" spans="26:40" x14ac:dyDescent="0.3">
      <c r="Z1116" s="31"/>
      <c r="AA1116" s="31"/>
      <c r="AB1116" s="29"/>
      <c r="AC1116" s="28" t="s">
        <v>296</v>
      </c>
      <c r="AD1116" s="28" t="s">
        <v>309</v>
      </c>
      <c r="AE1116" s="11" t="str">
        <f t="shared" si="28"/>
        <v>黑龙江省伊春市</v>
      </c>
      <c r="AF1116" s="28" t="s">
        <v>1492</v>
      </c>
      <c r="AG1116" s="30"/>
      <c r="AH1116" s="30"/>
      <c r="AI1116" s="30"/>
      <c r="AJ1116" s="30"/>
      <c r="AK1116" s="30"/>
      <c r="AL1116" s="30"/>
      <c r="AM1116" s="30"/>
      <c r="AN1116" s="30"/>
    </row>
    <row r="1117" spans="26:40" x14ac:dyDescent="0.3">
      <c r="Z1117" s="31"/>
      <c r="AA1117" s="31"/>
      <c r="AB1117" s="29"/>
      <c r="AC1117" s="28" t="s">
        <v>296</v>
      </c>
      <c r="AD1117" s="28" t="s">
        <v>309</v>
      </c>
      <c r="AE1117" s="11" t="str">
        <f t="shared" si="28"/>
        <v>黑龙江省伊春市</v>
      </c>
      <c r="AF1117" s="28" t="s">
        <v>1493</v>
      </c>
      <c r="AG1117" s="30"/>
      <c r="AH1117" s="30"/>
      <c r="AI1117" s="30"/>
      <c r="AJ1117" s="30"/>
      <c r="AK1117" s="30"/>
      <c r="AL1117" s="30"/>
      <c r="AM1117" s="30"/>
      <c r="AN1117" s="30"/>
    </row>
    <row r="1118" spans="26:40" x14ac:dyDescent="0.3">
      <c r="Z1118" s="31"/>
      <c r="AA1118" s="31"/>
      <c r="AB1118" s="29"/>
      <c r="AC1118" s="28" t="s">
        <v>296</v>
      </c>
      <c r="AD1118" s="28" t="s">
        <v>309</v>
      </c>
      <c r="AE1118" s="11" t="str">
        <f t="shared" si="28"/>
        <v>黑龙江省伊春市</v>
      </c>
      <c r="AF1118" s="28" t="s">
        <v>1494</v>
      </c>
      <c r="AG1118" s="30"/>
      <c r="AH1118" s="30"/>
      <c r="AI1118" s="30"/>
      <c r="AJ1118" s="30"/>
      <c r="AK1118" s="30"/>
      <c r="AL1118" s="30"/>
      <c r="AM1118" s="30"/>
      <c r="AN1118" s="30"/>
    </row>
    <row r="1119" spans="26:40" x14ac:dyDescent="0.3">
      <c r="Z1119" s="31"/>
      <c r="AA1119" s="31"/>
      <c r="AB1119" s="29"/>
      <c r="AC1119" s="28" t="s">
        <v>296</v>
      </c>
      <c r="AD1119" s="28" t="s">
        <v>309</v>
      </c>
      <c r="AE1119" s="11" t="str">
        <f t="shared" si="28"/>
        <v>黑龙江省伊春市</v>
      </c>
      <c r="AF1119" s="28" t="s">
        <v>1495</v>
      </c>
      <c r="AG1119" s="30"/>
      <c r="AH1119" s="30"/>
      <c r="AI1119" s="30"/>
      <c r="AJ1119" s="30"/>
      <c r="AK1119" s="30"/>
      <c r="AL1119" s="30"/>
      <c r="AM1119" s="30"/>
      <c r="AN1119" s="30"/>
    </row>
    <row r="1120" spans="26:40" x14ac:dyDescent="0.3">
      <c r="Z1120" s="31"/>
      <c r="AA1120" s="31"/>
      <c r="AB1120" s="29"/>
      <c r="AC1120" s="28" t="s">
        <v>296</v>
      </c>
      <c r="AD1120" s="28" t="s">
        <v>309</v>
      </c>
      <c r="AE1120" s="11" t="str">
        <f t="shared" si="28"/>
        <v>黑龙江省伊春市</v>
      </c>
      <c r="AF1120" s="28" t="s">
        <v>1496</v>
      </c>
      <c r="AG1120" s="30"/>
      <c r="AH1120" s="30"/>
      <c r="AI1120" s="30"/>
      <c r="AJ1120" s="30"/>
      <c r="AK1120" s="30"/>
      <c r="AL1120" s="30"/>
      <c r="AM1120" s="30"/>
      <c r="AN1120" s="30"/>
    </row>
    <row r="1121" spans="26:40" x14ac:dyDescent="0.3">
      <c r="Z1121" s="31"/>
      <c r="AA1121" s="31"/>
      <c r="AB1121" s="29"/>
      <c r="AC1121" s="28" t="s">
        <v>296</v>
      </c>
      <c r="AD1121" s="28" t="s">
        <v>309</v>
      </c>
      <c r="AE1121" s="11" t="str">
        <f t="shared" si="28"/>
        <v>黑龙江省伊春市</v>
      </c>
      <c r="AF1121" s="28" t="s">
        <v>1497</v>
      </c>
      <c r="AG1121" s="30"/>
      <c r="AH1121" s="30"/>
      <c r="AI1121" s="30"/>
      <c r="AJ1121" s="30"/>
      <c r="AK1121" s="30"/>
      <c r="AL1121" s="30"/>
      <c r="AM1121" s="30"/>
      <c r="AN1121" s="30"/>
    </row>
    <row r="1122" spans="26:40" x14ac:dyDescent="0.3">
      <c r="Z1122" s="31"/>
      <c r="AA1122" s="31"/>
      <c r="AB1122" s="29"/>
      <c r="AC1122" s="28" t="s">
        <v>296</v>
      </c>
      <c r="AD1122" s="28" t="s">
        <v>309</v>
      </c>
      <c r="AE1122" s="11" t="str">
        <f t="shared" si="28"/>
        <v>黑龙江省伊春市</v>
      </c>
      <c r="AF1122" s="28" t="s">
        <v>1498</v>
      </c>
      <c r="AG1122" s="30"/>
      <c r="AH1122" s="30"/>
      <c r="AI1122" s="30"/>
      <c r="AJ1122" s="30"/>
      <c r="AK1122" s="30"/>
      <c r="AL1122" s="30"/>
      <c r="AM1122" s="30"/>
      <c r="AN1122" s="30"/>
    </row>
    <row r="1123" spans="26:40" x14ac:dyDescent="0.3">
      <c r="Z1123" s="31"/>
      <c r="AA1123" s="31"/>
      <c r="AB1123" s="29"/>
      <c r="AC1123" s="28" t="s">
        <v>296</v>
      </c>
      <c r="AD1123" s="28" t="s">
        <v>309</v>
      </c>
      <c r="AE1123" s="11" t="str">
        <f t="shared" si="28"/>
        <v>黑龙江省伊春市</v>
      </c>
      <c r="AF1123" s="28" t="s">
        <v>1499</v>
      </c>
      <c r="AG1123" s="30"/>
      <c r="AH1123" s="30"/>
      <c r="AI1123" s="30"/>
      <c r="AJ1123" s="30"/>
      <c r="AK1123" s="30"/>
      <c r="AL1123" s="30"/>
      <c r="AM1123" s="30"/>
      <c r="AN1123" s="30"/>
    </row>
    <row r="1124" spans="26:40" x14ac:dyDescent="0.3">
      <c r="Z1124" s="31"/>
      <c r="AA1124" s="31"/>
      <c r="AB1124" s="29"/>
      <c r="AC1124" s="28" t="s">
        <v>296</v>
      </c>
      <c r="AD1124" s="28" t="s">
        <v>309</v>
      </c>
      <c r="AE1124" s="11" t="str">
        <f t="shared" si="28"/>
        <v>黑龙江省伊春市</v>
      </c>
      <c r="AF1124" s="28" t="s">
        <v>1500</v>
      </c>
      <c r="AG1124" s="30"/>
      <c r="AH1124" s="30"/>
      <c r="AI1124" s="30"/>
      <c r="AJ1124" s="30"/>
      <c r="AK1124" s="30"/>
      <c r="AL1124" s="30"/>
      <c r="AM1124" s="30"/>
      <c r="AN1124" s="30"/>
    </row>
    <row r="1125" spans="26:40" x14ac:dyDescent="0.3">
      <c r="Z1125" s="31"/>
      <c r="AA1125" s="31"/>
      <c r="AB1125" s="29"/>
      <c r="AC1125" s="28" t="s">
        <v>296</v>
      </c>
      <c r="AD1125" s="28" t="s">
        <v>309</v>
      </c>
      <c r="AE1125" s="11" t="str">
        <f t="shared" si="28"/>
        <v>黑龙江省伊春市</v>
      </c>
      <c r="AF1125" s="28" t="s">
        <v>1501</v>
      </c>
      <c r="AG1125" s="30"/>
      <c r="AH1125" s="30"/>
      <c r="AI1125" s="30"/>
      <c r="AJ1125" s="30"/>
      <c r="AK1125" s="30"/>
      <c r="AL1125" s="30"/>
      <c r="AM1125" s="30"/>
      <c r="AN1125" s="30"/>
    </row>
    <row r="1126" spans="26:40" x14ac:dyDescent="0.3">
      <c r="Z1126" s="31"/>
      <c r="AA1126" s="31"/>
      <c r="AB1126" s="29"/>
      <c r="AC1126" s="28" t="s">
        <v>296</v>
      </c>
      <c r="AD1126" s="28" t="s">
        <v>309</v>
      </c>
      <c r="AE1126" s="11" t="str">
        <f t="shared" si="28"/>
        <v>黑龙江省伊春市</v>
      </c>
      <c r="AF1126" s="28" t="s">
        <v>1502</v>
      </c>
      <c r="AG1126" s="30"/>
      <c r="AH1126" s="30"/>
      <c r="AI1126" s="30"/>
      <c r="AJ1126" s="30"/>
      <c r="AK1126" s="30"/>
      <c r="AL1126" s="30"/>
      <c r="AM1126" s="30"/>
      <c r="AN1126" s="30"/>
    </row>
    <row r="1127" spans="26:40" x14ac:dyDescent="0.3">
      <c r="Z1127" s="31"/>
      <c r="AA1127" s="31"/>
      <c r="AB1127" s="29"/>
      <c r="AC1127" s="28" t="s">
        <v>296</v>
      </c>
      <c r="AD1127" s="28" t="s">
        <v>309</v>
      </c>
      <c r="AE1127" s="11" t="str">
        <f t="shared" si="28"/>
        <v>黑龙江省伊春市</v>
      </c>
      <c r="AF1127" s="28" t="s">
        <v>1503</v>
      </c>
      <c r="AG1127" s="30"/>
      <c r="AH1127" s="30"/>
      <c r="AI1127" s="30"/>
      <c r="AJ1127" s="30"/>
      <c r="AK1127" s="30"/>
      <c r="AL1127" s="30"/>
      <c r="AM1127" s="30"/>
      <c r="AN1127" s="30"/>
    </row>
    <row r="1128" spans="26:40" x14ac:dyDescent="0.3">
      <c r="Z1128" s="31"/>
      <c r="AA1128" s="31"/>
      <c r="AB1128" s="29"/>
      <c r="AC1128" s="28" t="s">
        <v>296</v>
      </c>
      <c r="AD1128" s="28" t="s">
        <v>309</v>
      </c>
      <c r="AE1128" s="11" t="str">
        <f t="shared" si="28"/>
        <v>黑龙江省伊春市</v>
      </c>
      <c r="AF1128" s="28" t="s">
        <v>1504</v>
      </c>
      <c r="AG1128" s="30"/>
      <c r="AH1128" s="30"/>
      <c r="AI1128" s="30"/>
      <c r="AJ1128" s="30"/>
      <c r="AK1128" s="30"/>
      <c r="AL1128" s="30"/>
      <c r="AM1128" s="30"/>
      <c r="AN1128" s="30"/>
    </row>
    <row r="1129" spans="26:40" x14ac:dyDescent="0.3">
      <c r="Z1129" s="31"/>
      <c r="AA1129" s="31"/>
      <c r="AB1129" s="29"/>
      <c r="AC1129" s="28" t="s">
        <v>296</v>
      </c>
      <c r="AD1129" s="28" t="s">
        <v>311</v>
      </c>
      <c r="AE1129" s="11" t="str">
        <f t="shared" si="28"/>
        <v>黑龙江省佳木斯市</v>
      </c>
      <c r="AF1129" s="28" t="s">
        <v>1464</v>
      </c>
      <c r="AG1129" s="30"/>
      <c r="AH1129" s="30"/>
      <c r="AI1129" s="30"/>
      <c r="AJ1129" s="30"/>
      <c r="AK1129" s="30"/>
      <c r="AL1129" s="30"/>
      <c r="AM1129" s="30"/>
      <c r="AN1129" s="30"/>
    </row>
    <row r="1130" spans="26:40" x14ac:dyDescent="0.3">
      <c r="Z1130" s="31"/>
      <c r="AA1130" s="31"/>
      <c r="AB1130" s="29"/>
      <c r="AC1130" s="28" t="s">
        <v>296</v>
      </c>
      <c r="AD1130" s="28" t="s">
        <v>311</v>
      </c>
      <c r="AE1130" s="11" t="str">
        <f t="shared" si="28"/>
        <v>黑龙江省佳木斯市</v>
      </c>
      <c r="AF1130" s="28" t="s">
        <v>1505</v>
      </c>
      <c r="AG1130" s="30"/>
      <c r="AH1130" s="30"/>
      <c r="AI1130" s="30"/>
      <c r="AJ1130" s="30"/>
      <c r="AK1130" s="30"/>
      <c r="AL1130" s="30"/>
      <c r="AM1130" s="30"/>
      <c r="AN1130" s="30"/>
    </row>
    <row r="1131" spans="26:40" x14ac:dyDescent="0.3">
      <c r="Z1131" s="31"/>
      <c r="AA1131" s="31"/>
      <c r="AB1131" s="29"/>
      <c r="AC1131" s="28" t="s">
        <v>296</v>
      </c>
      <c r="AD1131" s="28" t="s">
        <v>311</v>
      </c>
      <c r="AE1131" s="11" t="str">
        <f t="shared" si="28"/>
        <v>黑龙江省佳木斯市</v>
      </c>
      <c r="AF1131" s="28" t="s">
        <v>1506</v>
      </c>
      <c r="AG1131" s="30"/>
      <c r="AH1131" s="30"/>
      <c r="AI1131" s="30"/>
      <c r="AJ1131" s="30"/>
      <c r="AK1131" s="30"/>
      <c r="AL1131" s="30"/>
      <c r="AM1131" s="30"/>
      <c r="AN1131" s="30"/>
    </row>
    <row r="1132" spans="26:40" x14ac:dyDescent="0.3">
      <c r="Z1132" s="31"/>
      <c r="AA1132" s="31"/>
      <c r="AB1132" s="29"/>
      <c r="AC1132" s="28" t="s">
        <v>296</v>
      </c>
      <c r="AD1132" s="28" t="s">
        <v>311</v>
      </c>
      <c r="AE1132" s="11" t="str">
        <f t="shared" si="28"/>
        <v>黑龙江省佳木斯市</v>
      </c>
      <c r="AF1132" s="28" t="s">
        <v>1071</v>
      </c>
      <c r="AG1132" s="30"/>
      <c r="AH1132" s="30"/>
      <c r="AI1132" s="30"/>
      <c r="AJ1132" s="30"/>
      <c r="AK1132" s="30"/>
      <c r="AL1132" s="30"/>
      <c r="AM1132" s="30"/>
      <c r="AN1132" s="30"/>
    </row>
    <row r="1133" spans="26:40" x14ac:dyDescent="0.3">
      <c r="Z1133" s="31"/>
      <c r="AA1133" s="31"/>
      <c r="AB1133" s="29"/>
      <c r="AC1133" s="28" t="s">
        <v>296</v>
      </c>
      <c r="AD1133" s="28" t="s">
        <v>311</v>
      </c>
      <c r="AE1133" s="11" t="str">
        <f t="shared" si="28"/>
        <v>黑龙江省佳木斯市</v>
      </c>
      <c r="AF1133" s="28" t="s">
        <v>1507</v>
      </c>
      <c r="AG1133" s="30"/>
      <c r="AH1133" s="30"/>
      <c r="AI1133" s="30"/>
      <c r="AJ1133" s="30"/>
      <c r="AK1133" s="30"/>
      <c r="AL1133" s="30"/>
      <c r="AM1133" s="30"/>
      <c r="AN1133" s="30"/>
    </row>
    <row r="1134" spans="26:40" x14ac:dyDescent="0.3">
      <c r="Z1134" s="31"/>
      <c r="AA1134" s="31"/>
      <c r="AB1134" s="29"/>
      <c r="AC1134" s="28" t="s">
        <v>296</v>
      </c>
      <c r="AD1134" s="28" t="s">
        <v>311</v>
      </c>
      <c r="AE1134" s="11" t="str">
        <f t="shared" si="28"/>
        <v>黑龙江省佳木斯市</v>
      </c>
      <c r="AF1134" s="28" t="s">
        <v>1508</v>
      </c>
      <c r="AG1134" s="30"/>
      <c r="AH1134" s="30"/>
      <c r="AI1134" s="30"/>
      <c r="AJ1134" s="30"/>
      <c r="AK1134" s="30"/>
      <c r="AL1134" s="30"/>
      <c r="AM1134" s="30"/>
      <c r="AN1134" s="30"/>
    </row>
    <row r="1135" spans="26:40" x14ac:dyDescent="0.3">
      <c r="Z1135" s="31"/>
      <c r="AA1135" s="31"/>
      <c r="AB1135" s="29"/>
      <c r="AC1135" s="28" t="s">
        <v>296</v>
      </c>
      <c r="AD1135" s="28" t="s">
        <v>311</v>
      </c>
      <c r="AE1135" s="11" t="str">
        <f t="shared" si="28"/>
        <v>黑龙江省佳木斯市</v>
      </c>
      <c r="AF1135" s="28" t="s">
        <v>1509</v>
      </c>
      <c r="AG1135" s="30"/>
      <c r="AH1135" s="30"/>
      <c r="AI1135" s="30"/>
      <c r="AJ1135" s="30"/>
      <c r="AK1135" s="30"/>
      <c r="AL1135" s="30"/>
      <c r="AM1135" s="30"/>
      <c r="AN1135" s="30"/>
    </row>
    <row r="1136" spans="26:40" x14ac:dyDescent="0.3">
      <c r="Z1136" s="31"/>
      <c r="AA1136" s="31"/>
      <c r="AB1136" s="29"/>
      <c r="AC1136" s="28" t="s">
        <v>296</v>
      </c>
      <c r="AD1136" s="28" t="s">
        <v>311</v>
      </c>
      <c r="AE1136" s="11" t="str">
        <f t="shared" si="28"/>
        <v>黑龙江省佳木斯市</v>
      </c>
      <c r="AF1136" s="28" t="s">
        <v>1510</v>
      </c>
      <c r="AG1136" s="30"/>
      <c r="AH1136" s="30"/>
      <c r="AI1136" s="30"/>
      <c r="AJ1136" s="30"/>
      <c r="AK1136" s="30"/>
      <c r="AL1136" s="30"/>
      <c r="AM1136" s="30"/>
      <c r="AN1136" s="30"/>
    </row>
    <row r="1137" spans="26:40" x14ac:dyDescent="0.3">
      <c r="Z1137" s="31"/>
      <c r="AA1137" s="31"/>
      <c r="AB1137" s="29"/>
      <c r="AC1137" s="28" t="s">
        <v>296</v>
      </c>
      <c r="AD1137" s="28" t="s">
        <v>311</v>
      </c>
      <c r="AE1137" s="11" t="str">
        <f t="shared" si="28"/>
        <v>黑龙江省佳木斯市</v>
      </c>
      <c r="AF1137" s="28" t="s">
        <v>1511</v>
      </c>
      <c r="AG1137" s="30"/>
      <c r="AH1137" s="30"/>
      <c r="AI1137" s="30"/>
      <c r="AJ1137" s="30"/>
      <c r="AK1137" s="30"/>
      <c r="AL1137" s="30"/>
      <c r="AM1137" s="30"/>
      <c r="AN1137" s="30"/>
    </row>
    <row r="1138" spans="26:40" x14ac:dyDescent="0.3">
      <c r="Z1138" s="31"/>
      <c r="AA1138" s="31"/>
      <c r="AB1138" s="29"/>
      <c r="AC1138" s="28" t="s">
        <v>296</v>
      </c>
      <c r="AD1138" s="28" t="s">
        <v>311</v>
      </c>
      <c r="AE1138" s="11" t="str">
        <f t="shared" si="28"/>
        <v>黑龙江省佳木斯市</v>
      </c>
      <c r="AF1138" s="28" t="s">
        <v>1512</v>
      </c>
      <c r="AG1138" s="30"/>
      <c r="AH1138" s="30"/>
      <c r="AI1138" s="30"/>
      <c r="AJ1138" s="30"/>
      <c r="AK1138" s="30"/>
      <c r="AL1138" s="30"/>
      <c r="AM1138" s="30"/>
      <c r="AN1138" s="30"/>
    </row>
    <row r="1139" spans="26:40" x14ac:dyDescent="0.3">
      <c r="Z1139" s="31"/>
      <c r="AA1139" s="31"/>
      <c r="AB1139" s="29"/>
      <c r="AC1139" s="28" t="s">
        <v>296</v>
      </c>
      <c r="AD1139" s="28" t="s">
        <v>313</v>
      </c>
      <c r="AE1139" s="11" t="str">
        <f t="shared" si="28"/>
        <v>黑龙江省七台河市</v>
      </c>
      <c r="AF1139" s="28" t="s">
        <v>1513</v>
      </c>
      <c r="AG1139" s="30"/>
      <c r="AH1139" s="30"/>
      <c r="AI1139" s="30"/>
      <c r="AJ1139" s="30"/>
      <c r="AK1139" s="30"/>
      <c r="AL1139" s="30"/>
      <c r="AM1139" s="30"/>
      <c r="AN1139" s="30"/>
    </row>
    <row r="1140" spans="26:40" x14ac:dyDescent="0.3">
      <c r="Z1140" s="31"/>
      <c r="AA1140" s="31"/>
      <c r="AB1140" s="29"/>
      <c r="AC1140" s="28" t="s">
        <v>296</v>
      </c>
      <c r="AD1140" s="28" t="s">
        <v>313</v>
      </c>
      <c r="AE1140" s="11" t="str">
        <f t="shared" si="28"/>
        <v>黑龙江省七台河市</v>
      </c>
      <c r="AF1140" s="28" t="s">
        <v>1514</v>
      </c>
      <c r="AG1140" s="30"/>
      <c r="AH1140" s="30"/>
      <c r="AI1140" s="30"/>
      <c r="AJ1140" s="30"/>
      <c r="AK1140" s="30"/>
      <c r="AL1140" s="30"/>
      <c r="AM1140" s="30"/>
      <c r="AN1140" s="30"/>
    </row>
    <row r="1141" spans="26:40" x14ac:dyDescent="0.3">
      <c r="Z1141" s="31"/>
      <c r="AA1141" s="31"/>
      <c r="AB1141" s="29"/>
      <c r="AC1141" s="28" t="s">
        <v>296</v>
      </c>
      <c r="AD1141" s="28" t="s">
        <v>313</v>
      </c>
      <c r="AE1141" s="11" t="str">
        <f t="shared" si="28"/>
        <v>黑龙江省七台河市</v>
      </c>
      <c r="AF1141" s="28" t="s">
        <v>1515</v>
      </c>
      <c r="AG1141" s="30"/>
      <c r="AH1141" s="30"/>
      <c r="AI1141" s="30"/>
      <c r="AJ1141" s="30"/>
      <c r="AK1141" s="30"/>
      <c r="AL1141" s="30"/>
      <c r="AM1141" s="30"/>
      <c r="AN1141" s="30"/>
    </row>
    <row r="1142" spans="26:40" x14ac:dyDescent="0.3">
      <c r="Z1142" s="31"/>
      <c r="AA1142" s="31"/>
      <c r="AB1142" s="29"/>
      <c r="AC1142" s="28" t="s">
        <v>296</v>
      </c>
      <c r="AD1142" s="28" t="s">
        <v>313</v>
      </c>
      <c r="AE1142" s="11" t="str">
        <f t="shared" si="28"/>
        <v>黑龙江省七台河市</v>
      </c>
      <c r="AF1142" s="28" t="s">
        <v>1516</v>
      </c>
      <c r="AG1142" s="30"/>
      <c r="AH1142" s="30"/>
      <c r="AI1142" s="30"/>
      <c r="AJ1142" s="30"/>
      <c r="AK1142" s="30"/>
      <c r="AL1142" s="30"/>
      <c r="AM1142" s="30"/>
      <c r="AN1142" s="30"/>
    </row>
    <row r="1143" spans="26:40" x14ac:dyDescent="0.3">
      <c r="Z1143" s="31"/>
      <c r="AA1143" s="31"/>
      <c r="AB1143" s="29"/>
      <c r="AC1143" s="28" t="s">
        <v>296</v>
      </c>
      <c r="AD1143" s="28" t="s">
        <v>315</v>
      </c>
      <c r="AE1143" s="11" t="str">
        <f t="shared" si="28"/>
        <v>黑龙江省牡丹江市</v>
      </c>
      <c r="AF1143" s="28" t="s">
        <v>1517</v>
      </c>
      <c r="AG1143" s="30"/>
      <c r="AH1143" s="30"/>
      <c r="AI1143" s="30"/>
      <c r="AJ1143" s="30"/>
      <c r="AK1143" s="30"/>
      <c r="AL1143" s="30"/>
      <c r="AM1143" s="30"/>
      <c r="AN1143" s="30"/>
    </row>
    <row r="1144" spans="26:40" x14ac:dyDescent="0.3">
      <c r="Z1144" s="31"/>
      <c r="AA1144" s="31"/>
      <c r="AB1144" s="29"/>
      <c r="AC1144" s="28" t="s">
        <v>296</v>
      </c>
      <c r="AD1144" s="28" t="s">
        <v>315</v>
      </c>
      <c r="AE1144" s="11" t="str">
        <f t="shared" si="28"/>
        <v>黑龙江省牡丹江市</v>
      </c>
      <c r="AF1144" s="28" t="s">
        <v>1518</v>
      </c>
      <c r="AG1144" s="30"/>
      <c r="AH1144" s="30"/>
      <c r="AI1144" s="30"/>
      <c r="AJ1144" s="30"/>
      <c r="AK1144" s="30"/>
      <c r="AL1144" s="30"/>
      <c r="AM1144" s="30"/>
      <c r="AN1144" s="30"/>
    </row>
    <row r="1145" spans="26:40" x14ac:dyDescent="0.3">
      <c r="Z1145" s="31"/>
      <c r="AA1145" s="31"/>
      <c r="AB1145" s="29"/>
      <c r="AC1145" s="28" t="s">
        <v>296</v>
      </c>
      <c r="AD1145" s="28" t="s">
        <v>315</v>
      </c>
      <c r="AE1145" s="11" t="str">
        <f t="shared" si="28"/>
        <v>黑龙江省牡丹江市</v>
      </c>
      <c r="AF1145" s="28" t="s">
        <v>1519</v>
      </c>
      <c r="AG1145" s="30"/>
      <c r="AH1145" s="30"/>
      <c r="AI1145" s="30"/>
      <c r="AJ1145" s="30"/>
      <c r="AK1145" s="30"/>
      <c r="AL1145" s="30"/>
      <c r="AM1145" s="30"/>
      <c r="AN1145" s="30"/>
    </row>
    <row r="1146" spans="26:40" x14ac:dyDescent="0.3">
      <c r="Z1146" s="31"/>
      <c r="AA1146" s="31"/>
      <c r="AB1146" s="29"/>
      <c r="AC1146" s="28" t="s">
        <v>296</v>
      </c>
      <c r="AD1146" s="28" t="s">
        <v>315</v>
      </c>
      <c r="AE1146" s="11" t="str">
        <f t="shared" si="28"/>
        <v>黑龙江省牡丹江市</v>
      </c>
      <c r="AF1146" s="28" t="s">
        <v>1387</v>
      </c>
      <c r="AG1146" s="30"/>
      <c r="AH1146" s="30"/>
      <c r="AI1146" s="30"/>
      <c r="AJ1146" s="30"/>
      <c r="AK1146" s="30"/>
      <c r="AL1146" s="30"/>
      <c r="AM1146" s="30"/>
      <c r="AN1146" s="30"/>
    </row>
    <row r="1147" spans="26:40" x14ac:dyDescent="0.3">
      <c r="Z1147" s="31"/>
      <c r="AA1147" s="31"/>
      <c r="AB1147" s="29"/>
      <c r="AC1147" s="28" t="s">
        <v>296</v>
      </c>
      <c r="AD1147" s="28" t="s">
        <v>315</v>
      </c>
      <c r="AE1147" s="11" t="str">
        <f t="shared" si="28"/>
        <v>黑龙江省牡丹江市</v>
      </c>
      <c r="AF1147" s="28" t="s">
        <v>1520</v>
      </c>
      <c r="AG1147" s="30"/>
      <c r="AH1147" s="30"/>
      <c r="AI1147" s="30"/>
      <c r="AJ1147" s="30"/>
      <c r="AK1147" s="30"/>
      <c r="AL1147" s="30"/>
      <c r="AM1147" s="30"/>
      <c r="AN1147" s="30"/>
    </row>
    <row r="1148" spans="26:40" x14ac:dyDescent="0.3">
      <c r="Z1148" s="31"/>
      <c r="AA1148" s="31"/>
      <c r="AB1148" s="29"/>
      <c r="AC1148" s="28" t="s">
        <v>296</v>
      </c>
      <c r="AD1148" s="28" t="s">
        <v>315</v>
      </c>
      <c r="AE1148" s="11" t="str">
        <f t="shared" si="28"/>
        <v>黑龙江省牡丹江市</v>
      </c>
      <c r="AF1148" s="28" t="s">
        <v>1521</v>
      </c>
      <c r="AG1148" s="30"/>
      <c r="AH1148" s="30"/>
      <c r="AI1148" s="30"/>
      <c r="AJ1148" s="30"/>
      <c r="AK1148" s="30"/>
      <c r="AL1148" s="30"/>
      <c r="AM1148" s="30"/>
      <c r="AN1148" s="30"/>
    </row>
    <row r="1149" spans="26:40" x14ac:dyDescent="0.3">
      <c r="Z1149" s="31"/>
      <c r="AA1149" s="31"/>
      <c r="AB1149" s="29"/>
      <c r="AC1149" s="28" t="s">
        <v>296</v>
      </c>
      <c r="AD1149" s="28" t="s">
        <v>315</v>
      </c>
      <c r="AE1149" s="11" t="str">
        <f t="shared" si="28"/>
        <v>黑龙江省牡丹江市</v>
      </c>
      <c r="AF1149" s="28" t="s">
        <v>1522</v>
      </c>
      <c r="AG1149" s="30"/>
      <c r="AH1149" s="30"/>
      <c r="AI1149" s="30"/>
      <c r="AJ1149" s="30"/>
      <c r="AK1149" s="30"/>
      <c r="AL1149" s="30"/>
      <c r="AM1149" s="30"/>
      <c r="AN1149" s="30"/>
    </row>
    <row r="1150" spans="26:40" x14ac:dyDescent="0.3">
      <c r="Z1150" s="31"/>
      <c r="AA1150" s="31"/>
      <c r="AB1150" s="29"/>
      <c r="AC1150" s="28" t="s">
        <v>296</v>
      </c>
      <c r="AD1150" s="28" t="s">
        <v>315</v>
      </c>
      <c r="AE1150" s="11" t="str">
        <f t="shared" si="28"/>
        <v>黑龙江省牡丹江市</v>
      </c>
      <c r="AF1150" s="28" t="s">
        <v>1523</v>
      </c>
      <c r="AG1150" s="30"/>
      <c r="AH1150" s="30"/>
      <c r="AI1150" s="30"/>
      <c r="AJ1150" s="30"/>
      <c r="AK1150" s="30"/>
      <c r="AL1150" s="30"/>
      <c r="AM1150" s="30"/>
      <c r="AN1150" s="30"/>
    </row>
    <row r="1151" spans="26:40" x14ac:dyDescent="0.3">
      <c r="Z1151" s="31"/>
      <c r="AA1151" s="31"/>
      <c r="AB1151" s="29"/>
      <c r="AC1151" s="28" t="s">
        <v>296</v>
      </c>
      <c r="AD1151" s="28" t="s">
        <v>315</v>
      </c>
      <c r="AE1151" s="11" t="str">
        <f t="shared" si="28"/>
        <v>黑龙江省牡丹江市</v>
      </c>
      <c r="AF1151" s="28" t="s">
        <v>1524</v>
      </c>
      <c r="AG1151" s="30"/>
      <c r="AH1151" s="30"/>
      <c r="AI1151" s="30"/>
      <c r="AJ1151" s="30"/>
      <c r="AK1151" s="30"/>
      <c r="AL1151" s="30"/>
      <c r="AM1151" s="30"/>
      <c r="AN1151" s="30"/>
    </row>
    <row r="1152" spans="26:40" x14ac:dyDescent="0.3">
      <c r="Z1152" s="31"/>
      <c r="AA1152" s="31"/>
      <c r="AB1152" s="29"/>
      <c r="AC1152" s="28" t="s">
        <v>296</v>
      </c>
      <c r="AD1152" s="28" t="s">
        <v>315</v>
      </c>
      <c r="AE1152" s="11" t="str">
        <f t="shared" si="28"/>
        <v>黑龙江省牡丹江市</v>
      </c>
      <c r="AF1152" s="28" t="s">
        <v>1525</v>
      </c>
      <c r="AG1152" s="30"/>
      <c r="AH1152" s="30"/>
      <c r="AI1152" s="30"/>
      <c r="AJ1152" s="30"/>
      <c r="AK1152" s="30"/>
      <c r="AL1152" s="30"/>
      <c r="AM1152" s="30"/>
      <c r="AN1152" s="30"/>
    </row>
    <row r="1153" spans="26:40" x14ac:dyDescent="0.3">
      <c r="Z1153" s="31"/>
      <c r="AA1153" s="31"/>
      <c r="AB1153" s="29"/>
      <c r="AC1153" s="28" t="s">
        <v>296</v>
      </c>
      <c r="AD1153" s="28" t="s">
        <v>317</v>
      </c>
      <c r="AE1153" s="11" t="str">
        <f t="shared" si="28"/>
        <v>黑龙江省黑河市</v>
      </c>
      <c r="AF1153" s="28" t="s">
        <v>1526</v>
      </c>
      <c r="AG1153" s="30"/>
      <c r="AH1153" s="30"/>
      <c r="AI1153" s="30"/>
      <c r="AJ1153" s="30"/>
      <c r="AK1153" s="30"/>
      <c r="AL1153" s="30"/>
      <c r="AM1153" s="30"/>
      <c r="AN1153" s="30"/>
    </row>
    <row r="1154" spans="26:40" x14ac:dyDescent="0.3">
      <c r="Z1154" s="31"/>
      <c r="AA1154" s="31"/>
      <c r="AB1154" s="29"/>
      <c r="AC1154" s="28" t="s">
        <v>296</v>
      </c>
      <c r="AD1154" s="28" t="s">
        <v>317</v>
      </c>
      <c r="AE1154" s="11" t="str">
        <f t="shared" ref="AE1154:AE1217" si="29">AC1154&amp;AD1154</f>
        <v>黑龙江省黑河市</v>
      </c>
      <c r="AF1154" s="28" t="s">
        <v>1527</v>
      </c>
      <c r="AG1154" s="30"/>
      <c r="AH1154" s="30"/>
      <c r="AI1154" s="30"/>
      <c r="AJ1154" s="30"/>
      <c r="AK1154" s="30"/>
      <c r="AL1154" s="30"/>
      <c r="AM1154" s="30"/>
      <c r="AN1154" s="30"/>
    </row>
    <row r="1155" spans="26:40" x14ac:dyDescent="0.3">
      <c r="Z1155" s="31"/>
      <c r="AA1155" s="31"/>
      <c r="AB1155" s="29"/>
      <c r="AC1155" s="28" t="s">
        <v>296</v>
      </c>
      <c r="AD1155" s="28" t="s">
        <v>317</v>
      </c>
      <c r="AE1155" s="11" t="str">
        <f t="shared" si="29"/>
        <v>黑龙江省黑河市</v>
      </c>
      <c r="AF1155" s="28" t="s">
        <v>1528</v>
      </c>
      <c r="AG1155" s="30"/>
      <c r="AH1155" s="30"/>
      <c r="AI1155" s="30"/>
      <c r="AJ1155" s="30"/>
      <c r="AK1155" s="30"/>
      <c r="AL1155" s="30"/>
      <c r="AM1155" s="30"/>
      <c r="AN1155" s="30"/>
    </row>
    <row r="1156" spans="26:40" x14ac:dyDescent="0.3">
      <c r="Z1156" s="31"/>
      <c r="AA1156" s="31"/>
      <c r="AB1156" s="29"/>
      <c r="AC1156" s="28" t="s">
        <v>296</v>
      </c>
      <c r="AD1156" s="28" t="s">
        <v>317</v>
      </c>
      <c r="AE1156" s="11" t="str">
        <f t="shared" si="29"/>
        <v>黑龙江省黑河市</v>
      </c>
      <c r="AF1156" s="28" t="s">
        <v>1529</v>
      </c>
      <c r="AG1156" s="30"/>
      <c r="AH1156" s="30"/>
      <c r="AI1156" s="30"/>
      <c r="AJ1156" s="30"/>
      <c r="AK1156" s="30"/>
      <c r="AL1156" s="30"/>
      <c r="AM1156" s="30"/>
      <c r="AN1156" s="30"/>
    </row>
    <row r="1157" spans="26:40" x14ac:dyDescent="0.3">
      <c r="Z1157" s="31"/>
      <c r="AA1157" s="31"/>
      <c r="AB1157" s="29"/>
      <c r="AC1157" s="28" t="s">
        <v>296</v>
      </c>
      <c r="AD1157" s="28" t="s">
        <v>317</v>
      </c>
      <c r="AE1157" s="11" t="str">
        <f t="shared" si="29"/>
        <v>黑龙江省黑河市</v>
      </c>
      <c r="AF1157" s="28" t="s">
        <v>1530</v>
      </c>
      <c r="AG1157" s="30"/>
      <c r="AH1157" s="30"/>
      <c r="AI1157" s="30"/>
      <c r="AJ1157" s="30"/>
      <c r="AK1157" s="30"/>
      <c r="AL1157" s="30"/>
      <c r="AM1157" s="30"/>
      <c r="AN1157" s="30"/>
    </row>
    <row r="1158" spans="26:40" x14ac:dyDescent="0.3">
      <c r="Z1158" s="31"/>
      <c r="AA1158" s="31"/>
      <c r="AB1158" s="29"/>
      <c r="AC1158" s="28" t="s">
        <v>296</v>
      </c>
      <c r="AD1158" s="28" t="s">
        <v>317</v>
      </c>
      <c r="AE1158" s="11" t="str">
        <f t="shared" si="29"/>
        <v>黑龙江省黑河市</v>
      </c>
      <c r="AF1158" s="28" t="s">
        <v>1531</v>
      </c>
      <c r="AG1158" s="30"/>
      <c r="AH1158" s="30"/>
      <c r="AI1158" s="30"/>
      <c r="AJ1158" s="30"/>
      <c r="AK1158" s="30"/>
      <c r="AL1158" s="30"/>
      <c r="AM1158" s="30"/>
      <c r="AN1158" s="30"/>
    </row>
    <row r="1159" spans="26:40" x14ac:dyDescent="0.3">
      <c r="Z1159" s="31"/>
      <c r="AA1159" s="31"/>
      <c r="AB1159" s="29"/>
      <c r="AC1159" s="28" t="s">
        <v>296</v>
      </c>
      <c r="AD1159" s="28" t="s">
        <v>319</v>
      </c>
      <c r="AE1159" s="11" t="str">
        <f t="shared" si="29"/>
        <v>黑龙江省绥化市</v>
      </c>
      <c r="AF1159" s="28" t="s">
        <v>1532</v>
      </c>
      <c r="AG1159" s="30"/>
      <c r="AH1159" s="30"/>
      <c r="AI1159" s="30"/>
      <c r="AJ1159" s="30"/>
      <c r="AK1159" s="30"/>
      <c r="AL1159" s="30"/>
      <c r="AM1159" s="30"/>
      <c r="AN1159" s="30"/>
    </row>
    <row r="1160" spans="26:40" x14ac:dyDescent="0.3">
      <c r="Z1160" s="31"/>
      <c r="AA1160" s="31"/>
      <c r="AB1160" s="29"/>
      <c r="AC1160" s="28" t="s">
        <v>296</v>
      </c>
      <c r="AD1160" s="28" t="s">
        <v>319</v>
      </c>
      <c r="AE1160" s="11" t="str">
        <f t="shared" si="29"/>
        <v>黑龙江省绥化市</v>
      </c>
      <c r="AF1160" s="28" t="s">
        <v>1533</v>
      </c>
      <c r="AG1160" s="30"/>
      <c r="AH1160" s="30"/>
      <c r="AI1160" s="30"/>
      <c r="AJ1160" s="30"/>
      <c r="AK1160" s="30"/>
      <c r="AL1160" s="30"/>
      <c r="AM1160" s="30"/>
      <c r="AN1160" s="30"/>
    </row>
    <row r="1161" spans="26:40" x14ac:dyDescent="0.3">
      <c r="Z1161" s="31"/>
      <c r="AA1161" s="31"/>
      <c r="AB1161" s="29"/>
      <c r="AC1161" s="28" t="s">
        <v>296</v>
      </c>
      <c r="AD1161" s="28" t="s">
        <v>319</v>
      </c>
      <c r="AE1161" s="11" t="str">
        <f t="shared" si="29"/>
        <v>黑龙江省绥化市</v>
      </c>
      <c r="AF1161" s="28" t="s">
        <v>1534</v>
      </c>
      <c r="AG1161" s="30"/>
      <c r="AH1161" s="30"/>
      <c r="AI1161" s="30"/>
      <c r="AJ1161" s="30"/>
      <c r="AK1161" s="30"/>
      <c r="AL1161" s="30"/>
      <c r="AM1161" s="30"/>
      <c r="AN1161" s="30"/>
    </row>
    <row r="1162" spans="26:40" x14ac:dyDescent="0.3">
      <c r="Z1162" s="31"/>
      <c r="AA1162" s="31"/>
      <c r="AB1162" s="29"/>
      <c r="AC1162" s="28" t="s">
        <v>296</v>
      </c>
      <c r="AD1162" s="28" t="s">
        <v>319</v>
      </c>
      <c r="AE1162" s="11" t="str">
        <f t="shared" si="29"/>
        <v>黑龙江省绥化市</v>
      </c>
      <c r="AF1162" s="28" t="s">
        <v>1535</v>
      </c>
      <c r="AG1162" s="30"/>
      <c r="AH1162" s="30"/>
      <c r="AI1162" s="30"/>
      <c r="AJ1162" s="30"/>
      <c r="AK1162" s="30"/>
      <c r="AL1162" s="30"/>
      <c r="AM1162" s="30"/>
      <c r="AN1162" s="30"/>
    </row>
    <row r="1163" spans="26:40" x14ac:dyDescent="0.3">
      <c r="Z1163" s="31"/>
      <c r="AA1163" s="31"/>
      <c r="AB1163" s="29"/>
      <c r="AC1163" s="28" t="s">
        <v>296</v>
      </c>
      <c r="AD1163" s="28" t="s">
        <v>319</v>
      </c>
      <c r="AE1163" s="11" t="str">
        <f t="shared" si="29"/>
        <v>黑龙江省绥化市</v>
      </c>
      <c r="AF1163" s="28" t="s">
        <v>1536</v>
      </c>
      <c r="AG1163" s="30"/>
      <c r="AH1163" s="30"/>
      <c r="AI1163" s="30"/>
      <c r="AJ1163" s="30"/>
      <c r="AK1163" s="30"/>
      <c r="AL1163" s="30"/>
      <c r="AM1163" s="30"/>
      <c r="AN1163" s="30"/>
    </row>
    <row r="1164" spans="26:40" x14ac:dyDescent="0.3">
      <c r="Z1164" s="31"/>
      <c r="AA1164" s="31"/>
      <c r="AB1164" s="29"/>
      <c r="AC1164" s="28" t="s">
        <v>296</v>
      </c>
      <c r="AD1164" s="28" t="s">
        <v>319</v>
      </c>
      <c r="AE1164" s="11" t="str">
        <f t="shared" si="29"/>
        <v>黑龙江省绥化市</v>
      </c>
      <c r="AF1164" s="28" t="s">
        <v>1537</v>
      </c>
      <c r="AG1164" s="30"/>
      <c r="AH1164" s="30"/>
      <c r="AI1164" s="30"/>
      <c r="AJ1164" s="30"/>
      <c r="AK1164" s="30"/>
      <c r="AL1164" s="30"/>
      <c r="AM1164" s="30"/>
      <c r="AN1164" s="30"/>
    </row>
    <row r="1165" spans="26:40" x14ac:dyDescent="0.3">
      <c r="Z1165" s="31"/>
      <c r="AA1165" s="31"/>
      <c r="AB1165" s="29"/>
      <c r="AC1165" s="28" t="s">
        <v>296</v>
      </c>
      <c r="AD1165" s="28" t="s">
        <v>319</v>
      </c>
      <c r="AE1165" s="11" t="str">
        <f t="shared" si="29"/>
        <v>黑龙江省绥化市</v>
      </c>
      <c r="AF1165" s="28" t="s">
        <v>1538</v>
      </c>
      <c r="AG1165" s="30"/>
      <c r="AH1165" s="30"/>
      <c r="AI1165" s="30"/>
      <c r="AJ1165" s="30"/>
      <c r="AK1165" s="30"/>
      <c r="AL1165" s="30"/>
      <c r="AM1165" s="30"/>
      <c r="AN1165" s="30"/>
    </row>
    <row r="1166" spans="26:40" x14ac:dyDescent="0.3">
      <c r="Z1166" s="31"/>
      <c r="AA1166" s="31"/>
      <c r="AB1166" s="29"/>
      <c r="AC1166" s="28" t="s">
        <v>296</v>
      </c>
      <c r="AD1166" s="28" t="s">
        <v>319</v>
      </c>
      <c r="AE1166" s="11" t="str">
        <f t="shared" si="29"/>
        <v>黑龙江省绥化市</v>
      </c>
      <c r="AF1166" s="28" t="s">
        <v>1539</v>
      </c>
      <c r="AG1166" s="30"/>
      <c r="AH1166" s="30"/>
      <c r="AI1166" s="30"/>
      <c r="AJ1166" s="30"/>
      <c r="AK1166" s="30"/>
      <c r="AL1166" s="30"/>
      <c r="AM1166" s="30"/>
      <c r="AN1166" s="30"/>
    </row>
    <row r="1167" spans="26:40" x14ac:dyDescent="0.3">
      <c r="Z1167" s="31"/>
      <c r="AA1167" s="31"/>
      <c r="AB1167" s="29"/>
      <c r="AC1167" s="28" t="s">
        <v>296</v>
      </c>
      <c r="AD1167" s="28" t="s">
        <v>319</v>
      </c>
      <c r="AE1167" s="11" t="str">
        <f t="shared" si="29"/>
        <v>黑龙江省绥化市</v>
      </c>
      <c r="AF1167" s="28" t="s">
        <v>1540</v>
      </c>
      <c r="AG1167" s="30"/>
      <c r="AH1167" s="30"/>
      <c r="AI1167" s="30"/>
      <c r="AJ1167" s="30"/>
      <c r="AK1167" s="30"/>
      <c r="AL1167" s="30"/>
      <c r="AM1167" s="30"/>
      <c r="AN1167" s="30"/>
    </row>
    <row r="1168" spans="26:40" x14ac:dyDescent="0.3">
      <c r="Z1168" s="31"/>
      <c r="AA1168" s="31"/>
      <c r="AB1168" s="29"/>
      <c r="AC1168" s="28" t="s">
        <v>296</v>
      </c>
      <c r="AD1168" s="28" t="s">
        <v>319</v>
      </c>
      <c r="AE1168" s="11" t="str">
        <f t="shared" si="29"/>
        <v>黑龙江省绥化市</v>
      </c>
      <c r="AF1168" s="28" t="s">
        <v>1541</v>
      </c>
      <c r="AG1168" s="30"/>
      <c r="AH1168" s="30"/>
      <c r="AI1168" s="30"/>
      <c r="AJ1168" s="30"/>
      <c r="AK1168" s="30"/>
      <c r="AL1168" s="30"/>
      <c r="AM1168" s="30"/>
      <c r="AN1168" s="30"/>
    </row>
    <row r="1169" spans="26:40" x14ac:dyDescent="0.3">
      <c r="Z1169" s="31"/>
      <c r="AA1169" s="31"/>
      <c r="AB1169" s="29"/>
      <c r="AC1169" s="28" t="s">
        <v>296</v>
      </c>
      <c r="AD1169" s="28" t="s">
        <v>321</v>
      </c>
      <c r="AE1169" s="11" t="str">
        <f t="shared" si="29"/>
        <v>黑龙江省大兴安岭地区</v>
      </c>
      <c r="AF1169" s="28" t="s">
        <v>1542</v>
      </c>
      <c r="AG1169" s="30"/>
      <c r="AH1169" s="30"/>
      <c r="AI1169" s="30"/>
      <c r="AJ1169" s="30"/>
      <c r="AK1169" s="30"/>
      <c r="AL1169" s="30"/>
      <c r="AM1169" s="30"/>
      <c r="AN1169" s="30"/>
    </row>
    <row r="1170" spans="26:40" x14ac:dyDescent="0.3">
      <c r="Z1170" s="31"/>
      <c r="AA1170" s="31"/>
      <c r="AB1170" s="29"/>
      <c r="AC1170" s="28" t="s">
        <v>296</v>
      </c>
      <c r="AD1170" s="28" t="s">
        <v>321</v>
      </c>
      <c r="AE1170" s="11" t="str">
        <f t="shared" si="29"/>
        <v>黑龙江省大兴安岭地区</v>
      </c>
      <c r="AF1170" s="28" t="s">
        <v>1543</v>
      </c>
      <c r="AG1170" s="30"/>
      <c r="AH1170" s="30"/>
      <c r="AI1170" s="30"/>
      <c r="AJ1170" s="30"/>
      <c r="AK1170" s="30"/>
      <c r="AL1170" s="30"/>
      <c r="AM1170" s="30"/>
      <c r="AN1170" s="30"/>
    </row>
    <row r="1171" spans="26:40" x14ac:dyDescent="0.3">
      <c r="Z1171" s="31"/>
      <c r="AA1171" s="31"/>
      <c r="AB1171" s="29"/>
      <c r="AC1171" s="28" t="s">
        <v>296</v>
      </c>
      <c r="AD1171" s="28" t="s">
        <v>321</v>
      </c>
      <c r="AE1171" s="11" t="str">
        <f t="shared" si="29"/>
        <v>黑龙江省大兴安岭地区</v>
      </c>
      <c r="AF1171" s="28" t="s">
        <v>1544</v>
      </c>
      <c r="AG1171" s="30"/>
      <c r="AH1171" s="30"/>
      <c r="AI1171" s="30"/>
      <c r="AJ1171" s="30"/>
      <c r="AK1171" s="30"/>
      <c r="AL1171" s="30"/>
      <c r="AM1171" s="30"/>
      <c r="AN1171" s="30"/>
    </row>
    <row r="1172" spans="26:40" x14ac:dyDescent="0.3">
      <c r="Z1172" s="31"/>
      <c r="AA1172" s="31"/>
      <c r="AB1172" s="29"/>
      <c r="AC1172" s="28" t="s">
        <v>296</v>
      </c>
      <c r="AD1172" s="28" t="s">
        <v>321</v>
      </c>
      <c r="AE1172" s="11" t="str">
        <f t="shared" si="29"/>
        <v>黑龙江省大兴安岭地区</v>
      </c>
      <c r="AF1172" s="28" t="s">
        <v>1545</v>
      </c>
      <c r="AG1172" s="30"/>
      <c r="AH1172" s="30"/>
      <c r="AI1172" s="30"/>
      <c r="AJ1172" s="30"/>
      <c r="AK1172" s="30"/>
      <c r="AL1172" s="30"/>
      <c r="AM1172" s="30"/>
      <c r="AN1172" s="30"/>
    </row>
    <row r="1173" spans="26:40" x14ac:dyDescent="0.3">
      <c r="Z1173" s="31"/>
      <c r="AA1173" s="31"/>
      <c r="AB1173" s="29"/>
      <c r="AC1173" s="28" t="s">
        <v>296</v>
      </c>
      <c r="AD1173" s="28" t="s">
        <v>321</v>
      </c>
      <c r="AE1173" s="11" t="str">
        <f t="shared" si="29"/>
        <v>黑龙江省大兴安岭地区</v>
      </c>
      <c r="AF1173" s="28" t="s">
        <v>1546</v>
      </c>
      <c r="AG1173" s="30"/>
      <c r="AH1173" s="30"/>
      <c r="AI1173" s="30"/>
      <c r="AJ1173" s="30"/>
      <c r="AK1173" s="30"/>
      <c r="AL1173" s="30"/>
      <c r="AM1173" s="30"/>
      <c r="AN1173" s="30"/>
    </row>
    <row r="1174" spans="26:40" x14ac:dyDescent="0.3">
      <c r="Z1174" s="31"/>
      <c r="AA1174" s="31"/>
      <c r="AB1174" s="29"/>
      <c r="AC1174" s="28" t="s">
        <v>296</v>
      </c>
      <c r="AD1174" s="28" t="s">
        <v>321</v>
      </c>
      <c r="AE1174" s="11" t="str">
        <f t="shared" si="29"/>
        <v>黑龙江省大兴安岭地区</v>
      </c>
      <c r="AF1174" s="28" t="s">
        <v>1547</v>
      </c>
      <c r="AG1174" s="30"/>
      <c r="AH1174" s="30"/>
      <c r="AI1174" s="30"/>
      <c r="AJ1174" s="30"/>
      <c r="AK1174" s="30"/>
      <c r="AL1174" s="30"/>
      <c r="AM1174" s="30"/>
      <c r="AN1174" s="30"/>
    </row>
    <row r="1175" spans="26:40" x14ac:dyDescent="0.3">
      <c r="Z1175" s="31"/>
      <c r="AA1175" s="31"/>
      <c r="AB1175" s="29"/>
      <c r="AC1175" s="28" t="s">
        <v>296</v>
      </c>
      <c r="AD1175" s="28" t="s">
        <v>321</v>
      </c>
      <c r="AE1175" s="11" t="str">
        <f t="shared" si="29"/>
        <v>黑龙江省大兴安岭地区</v>
      </c>
      <c r="AF1175" s="28" t="s">
        <v>1548</v>
      </c>
      <c r="AG1175" s="30"/>
      <c r="AH1175" s="30"/>
      <c r="AI1175" s="30"/>
      <c r="AJ1175" s="30"/>
      <c r="AK1175" s="30"/>
      <c r="AL1175" s="30"/>
      <c r="AM1175" s="30"/>
      <c r="AN1175" s="30"/>
    </row>
    <row r="1176" spans="26:40" x14ac:dyDescent="0.3">
      <c r="Z1176" s="31"/>
      <c r="AA1176" s="31"/>
      <c r="AB1176" s="29"/>
      <c r="AC1176" s="28" t="s">
        <v>323</v>
      </c>
      <c r="AD1176" s="28" t="s">
        <v>324</v>
      </c>
      <c r="AE1176" s="11" t="str">
        <f t="shared" si="29"/>
        <v>江苏省南京市</v>
      </c>
      <c r="AF1176" s="28" t="s">
        <v>1549</v>
      </c>
      <c r="AG1176" s="30"/>
      <c r="AH1176" s="30"/>
      <c r="AI1176" s="30"/>
      <c r="AJ1176" s="30"/>
      <c r="AK1176" s="30"/>
      <c r="AL1176" s="30"/>
      <c r="AM1176" s="30"/>
      <c r="AN1176" s="30"/>
    </row>
    <row r="1177" spans="26:40" x14ac:dyDescent="0.3">
      <c r="Z1177" s="31"/>
      <c r="AA1177" s="31"/>
      <c r="AB1177" s="29"/>
      <c r="AC1177" s="28" t="s">
        <v>323</v>
      </c>
      <c r="AD1177" s="28" t="s">
        <v>324</v>
      </c>
      <c r="AE1177" s="11" t="str">
        <f t="shared" si="29"/>
        <v>江苏省南京市</v>
      </c>
      <c r="AF1177" s="28" t="s">
        <v>1550</v>
      </c>
      <c r="AG1177" s="30"/>
      <c r="AH1177" s="30"/>
      <c r="AI1177" s="30"/>
      <c r="AJ1177" s="30"/>
      <c r="AK1177" s="30"/>
      <c r="AL1177" s="30"/>
      <c r="AM1177" s="30"/>
      <c r="AN1177" s="30"/>
    </row>
    <row r="1178" spans="26:40" x14ac:dyDescent="0.3">
      <c r="Z1178" s="31"/>
      <c r="AA1178" s="31"/>
      <c r="AB1178" s="29"/>
      <c r="AC1178" s="28" t="s">
        <v>323</v>
      </c>
      <c r="AD1178" s="28" t="s">
        <v>324</v>
      </c>
      <c r="AE1178" s="11" t="str">
        <f t="shared" si="29"/>
        <v>江苏省南京市</v>
      </c>
      <c r="AF1178" s="28" t="s">
        <v>1551</v>
      </c>
      <c r="AG1178" s="30"/>
      <c r="AH1178" s="30"/>
      <c r="AI1178" s="30"/>
      <c r="AJ1178" s="30"/>
      <c r="AK1178" s="30"/>
      <c r="AL1178" s="30"/>
      <c r="AM1178" s="30"/>
      <c r="AN1178" s="30"/>
    </row>
    <row r="1179" spans="26:40" x14ac:dyDescent="0.3">
      <c r="Z1179" s="31"/>
      <c r="AA1179" s="31"/>
      <c r="AB1179" s="29"/>
      <c r="AC1179" s="28" t="s">
        <v>323</v>
      </c>
      <c r="AD1179" s="28" t="s">
        <v>324</v>
      </c>
      <c r="AE1179" s="11" t="str">
        <f t="shared" si="29"/>
        <v>江苏省南京市</v>
      </c>
      <c r="AF1179" s="28" t="s">
        <v>1552</v>
      </c>
      <c r="AG1179" s="30"/>
      <c r="AH1179" s="30"/>
      <c r="AI1179" s="30"/>
      <c r="AJ1179" s="30"/>
      <c r="AK1179" s="30"/>
      <c r="AL1179" s="30"/>
      <c r="AM1179" s="30"/>
      <c r="AN1179" s="30"/>
    </row>
    <row r="1180" spans="26:40" x14ac:dyDescent="0.3">
      <c r="Z1180" s="31"/>
      <c r="AA1180" s="31"/>
      <c r="AB1180" s="29"/>
      <c r="AC1180" s="28" t="s">
        <v>323</v>
      </c>
      <c r="AD1180" s="28" t="s">
        <v>324</v>
      </c>
      <c r="AE1180" s="11" t="str">
        <f t="shared" si="29"/>
        <v>江苏省南京市</v>
      </c>
      <c r="AF1180" s="28" t="s">
        <v>1553</v>
      </c>
      <c r="AG1180" s="30"/>
      <c r="AH1180" s="30"/>
      <c r="AI1180" s="30"/>
      <c r="AJ1180" s="30"/>
      <c r="AK1180" s="30"/>
      <c r="AL1180" s="30"/>
      <c r="AM1180" s="30"/>
      <c r="AN1180" s="30"/>
    </row>
    <row r="1181" spans="26:40" x14ac:dyDescent="0.3">
      <c r="Z1181" s="31"/>
      <c r="AA1181" s="31"/>
      <c r="AB1181" s="29"/>
      <c r="AC1181" s="28" t="s">
        <v>323</v>
      </c>
      <c r="AD1181" s="28" t="s">
        <v>324</v>
      </c>
      <c r="AE1181" s="11" t="str">
        <f t="shared" si="29"/>
        <v>江苏省南京市</v>
      </c>
      <c r="AF1181" s="28" t="s">
        <v>1554</v>
      </c>
      <c r="AG1181" s="30"/>
      <c r="AH1181" s="30"/>
      <c r="AI1181" s="30"/>
      <c r="AJ1181" s="30"/>
      <c r="AK1181" s="30"/>
      <c r="AL1181" s="30"/>
      <c r="AM1181" s="30"/>
      <c r="AN1181" s="30"/>
    </row>
    <row r="1182" spans="26:40" x14ac:dyDescent="0.3">
      <c r="Z1182" s="31"/>
      <c r="AA1182" s="31"/>
      <c r="AB1182" s="29"/>
      <c r="AC1182" s="28" t="s">
        <v>323</v>
      </c>
      <c r="AD1182" s="28" t="s">
        <v>324</v>
      </c>
      <c r="AE1182" s="11" t="str">
        <f t="shared" si="29"/>
        <v>江苏省南京市</v>
      </c>
      <c r="AF1182" s="28" t="s">
        <v>1555</v>
      </c>
      <c r="AG1182" s="30"/>
      <c r="AH1182" s="30"/>
      <c r="AI1182" s="30"/>
      <c r="AJ1182" s="30"/>
      <c r="AK1182" s="30"/>
      <c r="AL1182" s="30"/>
      <c r="AM1182" s="30"/>
      <c r="AN1182" s="30"/>
    </row>
    <row r="1183" spans="26:40" x14ac:dyDescent="0.3">
      <c r="Z1183" s="31"/>
      <c r="AA1183" s="31"/>
      <c r="AB1183" s="29"/>
      <c r="AC1183" s="28" t="s">
        <v>323</v>
      </c>
      <c r="AD1183" s="28" t="s">
        <v>324</v>
      </c>
      <c r="AE1183" s="11" t="str">
        <f t="shared" si="29"/>
        <v>江苏省南京市</v>
      </c>
      <c r="AF1183" s="28" t="s">
        <v>1556</v>
      </c>
      <c r="AG1183" s="30"/>
      <c r="AH1183" s="30"/>
      <c r="AI1183" s="30"/>
      <c r="AJ1183" s="30"/>
      <c r="AK1183" s="30"/>
      <c r="AL1183" s="30"/>
      <c r="AM1183" s="30"/>
      <c r="AN1183" s="30"/>
    </row>
    <row r="1184" spans="26:40" x14ac:dyDescent="0.3">
      <c r="Z1184" s="31"/>
      <c r="AA1184" s="31"/>
      <c r="AB1184" s="29"/>
      <c r="AC1184" s="28" t="s">
        <v>323</v>
      </c>
      <c r="AD1184" s="28" t="s">
        <v>324</v>
      </c>
      <c r="AE1184" s="11" t="str">
        <f t="shared" si="29"/>
        <v>江苏省南京市</v>
      </c>
      <c r="AF1184" s="28" t="s">
        <v>1557</v>
      </c>
      <c r="AG1184" s="30"/>
      <c r="AH1184" s="30"/>
      <c r="AI1184" s="30"/>
      <c r="AJ1184" s="30"/>
      <c r="AK1184" s="30"/>
      <c r="AL1184" s="30"/>
      <c r="AM1184" s="30"/>
      <c r="AN1184" s="30"/>
    </row>
    <row r="1185" spans="26:40" x14ac:dyDescent="0.3">
      <c r="Z1185" s="31"/>
      <c r="AA1185" s="31"/>
      <c r="AB1185" s="29"/>
      <c r="AC1185" s="28" t="s">
        <v>323</v>
      </c>
      <c r="AD1185" s="28" t="s">
        <v>324</v>
      </c>
      <c r="AE1185" s="11" t="str">
        <f t="shared" si="29"/>
        <v>江苏省南京市</v>
      </c>
      <c r="AF1185" s="28" t="s">
        <v>1558</v>
      </c>
      <c r="AG1185" s="30"/>
      <c r="AH1185" s="30"/>
      <c r="AI1185" s="30"/>
      <c r="AJ1185" s="30"/>
      <c r="AK1185" s="30"/>
      <c r="AL1185" s="30"/>
      <c r="AM1185" s="30"/>
      <c r="AN1185" s="30"/>
    </row>
    <row r="1186" spans="26:40" x14ac:dyDescent="0.3">
      <c r="Z1186" s="31"/>
      <c r="AA1186" s="31"/>
      <c r="AB1186" s="29"/>
      <c r="AC1186" s="28" t="s">
        <v>323</v>
      </c>
      <c r="AD1186" s="28" t="s">
        <v>324</v>
      </c>
      <c r="AE1186" s="11" t="str">
        <f t="shared" si="29"/>
        <v>江苏省南京市</v>
      </c>
      <c r="AF1186" s="28" t="s">
        <v>1559</v>
      </c>
      <c r="AG1186" s="30"/>
      <c r="AH1186" s="30"/>
      <c r="AI1186" s="30"/>
      <c r="AJ1186" s="30"/>
      <c r="AK1186" s="30"/>
      <c r="AL1186" s="30"/>
      <c r="AM1186" s="30"/>
      <c r="AN1186" s="30"/>
    </row>
    <row r="1187" spans="26:40" x14ac:dyDescent="0.3">
      <c r="Z1187" s="31"/>
      <c r="AA1187" s="31"/>
      <c r="AB1187" s="29"/>
      <c r="AC1187" s="28" t="s">
        <v>323</v>
      </c>
      <c r="AD1187" s="28" t="s">
        <v>324</v>
      </c>
      <c r="AE1187" s="11" t="str">
        <f t="shared" si="29"/>
        <v>江苏省南京市</v>
      </c>
      <c r="AF1187" s="28" t="s">
        <v>1560</v>
      </c>
      <c r="AG1187" s="30"/>
      <c r="AH1187" s="30"/>
      <c r="AI1187" s="30"/>
      <c r="AJ1187" s="30"/>
      <c r="AK1187" s="30"/>
      <c r="AL1187" s="30"/>
      <c r="AM1187" s="30"/>
      <c r="AN1187" s="30"/>
    </row>
    <row r="1188" spans="26:40" x14ac:dyDescent="0.3">
      <c r="Z1188" s="31"/>
      <c r="AA1188" s="31"/>
      <c r="AB1188" s="29"/>
      <c r="AC1188" s="28" t="s">
        <v>323</v>
      </c>
      <c r="AD1188" s="28" t="s">
        <v>324</v>
      </c>
      <c r="AE1188" s="11" t="str">
        <f t="shared" si="29"/>
        <v>江苏省南京市</v>
      </c>
      <c r="AF1188" s="28" t="s">
        <v>1561</v>
      </c>
      <c r="AG1188" s="30"/>
      <c r="AH1188" s="30"/>
      <c r="AI1188" s="30"/>
      <c r="AJ1188" s="30"/>
      <c r="AK1188" s="30"/>
      <c r="AL1188" s="30"/>
      <c r="AM1188" s="30"/>
      <c r="AN1188" s="30"/>
    </row>
    <row r="1189" spans="26:40" x14ac:dyDescent="0.3">
      <c r="Z1189" s="31"/>
      <c r="AA1189" s="31"/>
      <c r="AB1189" s="29"/>
      <c r="AC1189" s="28" t="s">
        <v>323</v>
      </c>
      <c r="AD1189" s="28" t="s">
        <v>326</v>
      </c>
      <c r="AE1189" s="11" t="str">
        <f t="shared" si="29"/>
        <v>江苏省无锡市</v>
      </c>
      <c r="AF1189" s="28" t="s">
        <v>1562</v>
      </c>
      <c r="AG1189" s="30"/>
      <c r="AH1189" s="30"/>
      <c r="AI1189" s="30"/>
      <c r="AJ1189" s="30"/>
      <c r="AK1189" s="30"/>
      <c r="AL1189" s="30"/>
      <c r="AM1189" s="30"/>
      <c r="AN1189" s="30"/>
    </row>
    <row r="1190" spans="26:40" x14ac:dyDescent="0.3">
      <c r="Z1190" s="31"/>
      <c r="AA1190" s="31"/>
      <c r="AB1190" s="29"/>
      <c r="AC1190" s="28" t="s">
        <v>323</v>
      </c>
      <c r="AD1190" s="28" t="s">
        <v>326</v>
      </c>
      <c r="AE1190" s="11" t="str">
        <f t="shared" si="29"/>
        <v>江苏省无锡市</v>
      </c>
      <c r="AF1190" s="28" t="s">
        <v>1563</v>
      </c>
      <c r="AG1190" s="30"/>
      <c r="AH1190" s="30"/>
      <c r="AI1190" s="30"/>
      <c r="AJ1190" s="30"/>
      <c r="AK1190" s="30"/>
      <c r="AL1190" s="30"/>
      <c r="AM1190" s="30"/>
      <c r="AN1190" s="30"/>
    </row>
    <row r="1191" spans="26:40" x14ac:dyDescent="0.3">
      <c r="Z1191" s="31"/>
      <c r="AA1191" s="31"/>
      <c r="AB1191" s="29"/>
      <c r="AC1191" s="28" t="s">
        <v>323</v>
      </c>
      <c r="AD1191" s="28" t="s">
        <v>326</v>
      </c>
      <c r="AE1191" s="11" t="str">
        <f t="shared" si="29"/>
        <v>江苏省无锡市</v>
      </c>
      <c r="AF1191" s="28" t="s">
        <v>1564</v>
      </c>
      <c r="AG1191" s="30"/>
      <c r="AH1191" s="30"/>
      <c r="AI1191" s="30"/>
      <c r="AJ1191" s="30"/>
      <c r="AK1191" s="30"/>
      <c r="AL1191" s="30"/>
      <c r="AM1191" s="30"/>
      <c r="AN1191" s="30"/>
    </row>
    <row r="1192" spans="26:40" x14ac:dyDescent="0.3">
      <c r="Z1192" s="31"/>
      <c r="AA1192" s="31"/>
      <c r="AB1192" s="29"/>
      <c r="AC1192" s="28" t="s">
        <v>323</v>
      </c>
      <c r="AD1192" s="28" t="s">
        <v>326</v>
      </c>
      <c r="AE1192" s="11" t="str">
        <f t="shared" si="29"/>
        <v>江苏省无锡市</v>
      </c>
      <c r="AF1192" s="28" t="s">
        <v>1565</v>
      </c>
      <c r="AG1192" s="30"/>
      <c r="AH1192" s="30"/>
      <c r="AI1192" s="30"/>
      <c r="AJ1192" s="30"/>
      <c r="AK1192" s="30"/>
      <c r="AL1192" s="30"/>
      <c r="AM1192" s="30"/>
      <c r="AN1192" s="30"/>
    </row>
    <row r="1193" spans="26:40" x14ac:dyDescent="0.3">
      <c r="Z1193" s="31"/>
      <c r="AA1193" s="31"/>
      <c r="AB1193" s="29"/>
      <c r="AC1193" s="28" t="s">
        <v>323</v>
      </c>
      <c r="AD1193" s="28" t="s">
        <v>326</v>
      </c>
      <c r="AE1193" s="11" t="str">
        <f t="shared" si="29"/>
        <v>江苏省无锡市</v>
      </c>
      <c r="AF1193" s="28" t="s">
        <v>1566</v>
      </c>
      <c r="AG1193" s="30"/>
      <c r="AH1193" s="30"/>
      <c r="AI1193" s="30"/>
      <c r="AJ1193" s="30"/>
      <c r="AK1193" s="30"/>
      <c r="AL1193" s="30"/>
      <c r="AM1193" s="30"/>
      <c r="AN1193" s="30"/>
    </row>
    <row r="1194" spans="26:40" x14ac:dyDescent="0.3">
      <c r="Z1194" s="31"/>
      <c r="AA1194" s="31"/>
      <c r="AB1194" s="29"/>
      <c r="AC1194" s="28" t="s">
        <v>323</v>
      </c>
      <c r="AD1194" s="28" t="s">
        <v>326</v>
      </c>
      <c r="AE1194" s="11" t="str">
        <f t="shared" si="29"/>
        <v>江苏省无锡市</v>
      </c>
      <c r="AF1194" s="28" t="s">
        <v>1567</v>
      </c>
      <c r="AG1194" s="30"/>
      <c r="AH1194" s="30"/>
      <c r="AI1194" s="30"/>
      <c r="AJ1194" s="30"/>
      <c r="AK1194" s="30"/>
      <c r="AL1194" s="30"/>
      <c r="AM1194" s="30"/>
      <c r="AN1194" s="30"/>
    </row>
    <row r="1195" spans="26:40" x14ac:dyDescent="0.3">
      <c r="Z1195" s="31"/>
      <c r="AA1195" s="31"/>
      <c r="AB1195" s="29"/>
      <c r="AC1195" s="28" t="s">
        <v>323</v>
      </c>
      <c r="AD1195" s="28" t="s">
        <v>326</v>
      </c>
      <c r="AE1195" s="11" t="str">
        <f t="shared" si="29"/>
        <v>江苏省无锡市</v>
      </c>
      <c r="AF1195" s="28" t="s">
        <v>1568</v>
      </c>
      <c r="AG1195" s="30"/>
      <c r="AH1195" s="30"/>
      <c r="AI1195" s="30"/>
      <c r="AJ1195" s="30"/>
      <c r="AK1195" s="30"/>
      <c r="AL1195" s="30"/>
      <c r="AM1195" s="30"/>
      <c r="AN1195" s="30"/>
    </row>
    <row r="1196" spans="26:40" x14ac:dyDescent="0.3">
      <c r="Z1196" s="31"/>
      <c r="AA1196" s="31"/>
      <c r="AB1196" s="29"/>
      <c r="AC1196" s="28" t="s">
        <v>323</v>
      </c>
      <c r="AD1196" s="28" t="s">
        <v>326</v>
      </c>
      <c r="AE1196" s="11" t="str">
        <f t="shared" si="29"/>
        <v>江苏省无锡市</v>
      </c>
      <c r="AF1196" s="28" t="s">
        <v>1569</v>
      </c>
      <c r="AG1196" s="30"/>
      <c r="AH1196" s="30"/>
      <c r="AI1196" s="30"/>
      <c r="AJ1196" s="30"/>
      <c r="AK1196" s="30"/>
      <c r="AL1196" s="30"/>
      <c r="AM1196" s="30"/>
      <c r="AN1196" s="30"/>
    </row>
    <row r="1197" spans="26:40" x14ac:dyDescent="0.3">
      <c r="Z1197" s="31"/>
      <c r="AA1197" s="31"/>
      <c r="AB1197" s="29"/>
      <c r="AC1197" s="28" t="s">
        <v>323</v>
      </c>
      <c r="AD1197" s="28" t="s">
        <v>328</v>
      </c>
      <c r="AE1197" s="11" t="str">
        <f t="shared" si="29"/>
        <v>江苏省徐州市</v>
      </c>
      <c r="AF1197" s="28" t="s">
        <v>1553</v>
      </c>
      <c r="AG1197" s="30"/>
      <c r="AH1197" s="30"/>
      <c r="AI1197" s="30"/>
      <c r="AJ1197" s="30"/>
      <c r="AK1197" s="30"/>
      <c r="AL1197" s="30"/>
      <c r="AM1197" s="30"/>
      <c r="AN1197" s="30"/>
    </row>
    <row r="1198" spans="26:40" x14ac:dyDescent="0.3">
      <c r="Z1198" s="31"/>
      <c r="AA1198" s="31"/>
      <c r="AB1198" s="29"/>
      <c r="AC1198" s="28" t="s">
        <v>323</v>
      </c>
      <c r="AD1198" s="28" t="s">
        <v>328</v>
      </c>
      <c r="AE1198" s="11" t="str">
        <f t="shared" si="29"/>
        <v>江苏省徐州市</v>
      </c>
      <c r="AF1198" s="28" t="s">
        <v>1570</v>
      </c>
      <c r="AG1198" s="30"/>
      <c r="AH1198" s="30"/>
      <c r="AI1198" s="30"/>
      <c r="AJ1198" s="30"/>
      <c r="AK1198" s="30"/>
      <c r="AL1198" s="30"/>
      <c r="AM1198" s="30"/>
      <c r="AN1198" s="30"/>
    </row>
    <row r="1199" spans="26:40" x14ac:dyDescent="0.3">
      <c r="Z1199" s="31"/>
      <c r="AA1199" s="31"/>
      <c r="AB1199" s="29"/>
      <c r="AC1199" s="28" t="s">
        <v>323</v>
      </c>
      <c r="AD1199" s="28" t="s">
        <v>328</v>
      </c>
      <c r="AE1199" s="11" t="str">
        <f t="shared" si="29"/>
        <v>江苏省徐州市</v>
      </c>
      <c r="AF1199" s="28" t="s">
        <v>1571</v>
      </c>
      <c r="AG1199" s="30"/>
      <c r="AH1199" s="30"/>
      <c r="AI1199" s="30"/>
      <c r="AJ1199" s="30"/>
      <c r="AK1199" s="30"/>
      <c r="AL1199" s="30"/>
      <c r="AM1199" s="30"/>
      <c r="AN1199" s="30"/>
    </row>
    <row r="1200" spans="26:40" x14ac:dyDescent="0.3">
      <c r="Z1200" s="31"/>
      <c r="AA1200" s="31"/>
      <c r="AB1200" s="29"/>
      <c r="AC1200" s="28" t="s">
        <v>323</v>
      </c>
      <c r="AD1200" s="28" t="s">
        <v>328</v>
      </c>
      <c r="AE1200" s="11" t="str">
        <f t="shared" si="29"/>
        <v>江苏省徐州市</v>
      </c>
      <c r="AF1200" s="28" t="s">
        <v>1572</v>
      </c>
      <c r="AG1200" s="30"/>
      <c r="AH1200" s="30"/>
      <c r="AI1200" s="30"/>
      <c r="AJ1200" s="30"/>
      <c r="AK1200" s="30"/>
      <c r="AL1200" s="30"/>
      <c r="AM1200" s="30"/>
      <c r="AN1200" s="30"/>
    </row>
    <row r="1201" spans="26:40" x14ac:dyDescent="0.3">
      <c r="Z1201" s="31"/>
      <c r="AA1201" s="31"/>
      <c r="AB1201" s="29"/>
      <c r="AC1201" s="28" t="s">
        <v>323</v>
      </c>
      <c r="AD1201" s="28" t="s">
        <v>328</v>
      </c>
      <c r="AE1201" s="11" t="str">
        <f t="shared" si="29"/>
        <v>江苏省徐州市</v>
      </c>
      <c r="AF1201" s="28" t="s">
        <v>1573</v>
      </c>
      <c r="AG1201" s="30"/>
      <c r="AH1201" s="30"/>
      <c r="AI1201" s="30"/>
      <c r="AJ1201" s="30"/>
      <c r="AK1201" s="30"/>
      <c r="AL1201" s="30"/>
      <c r="AM1201" s="30"/>
      <c r="AN1201" s="30"/>
    </row>
    <row r="1202" spans="26:40" x14ac:dyDescent="0.3">
      <c r="Z1202" s="31"/>
      <c r="AA1202" s="31"/>
      <c r="AB1202" s="29"/>
      <c r="AC1202" s="28" t="s">
        <v>323</v>
      </c>
      <c r="AD1202" s="28" t="s">
        <v>328</v>
      </c>
      <c r="AE1202" s="11" t="str">
        <f t="shared" si="29"/>
        <v>江苏省徐州市</v>
      </c>
      <c r="AF1202" s="28" t="s">
        <v>1574</v>
      </c>
      <c r="AG1202" s="30"/>
      <c r="AH1202" s="30"/>
      <c r="AI1202" s="30"/>
      <c r="AJ1202" s="30"/>
      <c r="AK1202" s="30"/>
      <c r="AL1202" s="30"/>
      <c r="AM1202" s="30"/>
      <c r="AN1202" s="30"/>
    </row>
    <row r="1203" spans="26:40" x14ac:dyDescent="0.3">
      <c r="Z1203" s="31"/>
      <c r="AA1203" s="31"/>
      <c r="AB1203" s="29"/>
      <c r="AC1203" s="28" t="s">
        <v>323</v>
      </c>
      <c r="AD1203" s="28" t="s">
        <v>328</v>
      </c>
      <c r="AE1203" s="11" t="str">
        <f t="shared" si="29"/>
        <v>江苏省徐州市</v>
      </c>
      <c r="AF1203" s="28" t="s">
        <v>1575</v>
      </c>
      <c r="AG1203" s="30"/>
      <c r="AH1203" s="30"/>
      <c r="AI1203" s="30"/>
      <c r="AJ1203" s="30"/>
      <c r="AK1203" s="30"/>
      <c r="AL1203" s="30"/>
      <c r="AM1203" s="30"/>
      <c r="AN1203" s="30"/>
    </row>
    <row r="1204" spans="26:40" x14ac:dyDescent="0.3">
      <c r="Z1204" s="31"/>
      <c r="AA1204" s="31"/>
      <c r="AB1204" s="29"/>
      <c r="AC1204" s="28" t="s">
        <v>323</v>
      </c>
      <c r="AD1204" s="28" t="s">
        <v>328</v>
      </c>
      <c r="AE1204" s="11" t="str">
        <f t="shared" si="29"/>
        <v>江苏省徐州市</v>
      </c>
      <c r="AF1204" s="28" t="s">
        <v>1576</v>
      </c>
      <c r="AG1204" s="30"/>
      <c r="AH1204" s="30"/>
      <c r="AI1204" s="30"/>
      <c r="AJ1204" s="30"/>
      <c r="AK1204" s="30"/>
      <c r="AL1204" s="30"/>
      <c r="AM1204" s="30"/>
      <c r="AN1204" s="30"/>
    </row>
    <row r="1205" spans="26:40" x14ac:dyDescent="0.3">
      <c r="Z1205" s="31"/>
      <c r="AA1205" s="31"/>
      <c r="AB1205" s="29"/>
      <c r="AC1205" s="28" t="s">
        <v>323</v>
      </c>
      <c r="AD1205" s="28" t="s">
        <v>328</v>
      </c>
      <c r="AE1205" s="11" t="str">
        <f t="shared" si="29"/>
        <v>江苏省徐州市</v>
      </c>
      <c r="AF1205" s="28" t="s">
        <v>1577</v>
      </c>
      <c r="AG1205" s="30"/>
      <c r="AH1205" s="30"/>
      <c r="AI1205" s="30"/>
      <c r="AJ1205" s="30"/>
      <c r="AK1205" s="30"/>
      <c r="AL1205" s="30"/>
      <c r="AM1205" s="30"/>
      <c r="AN1205" s="30"/>
    </row>
    <row r="1206" spans="26:40" x14ac:dyDescent="0.3">
      <c r="Z1206" s="31"/>
      <c r="AA1206" s="31"/>
      <c r="AB1206" s="29"/>
      <c r="AC1206" s="28" t="s">
        <v>323</v>
      </c>
      <c r="AD1206" s="28" t="s">
        <v>328</v>
      </c>
      <c r="AE1206" s="11" t="str">
        <f t="shared" si="29"/>
        <v>江苏省徐州市</v>
      </c>
      <c r="AF1206" s="28" t="s">
        <v>1578</v>
      </c>
      <c r="AG1206" s="30"/>
      <c r="AH1206" s="30"/>
      <c r="AI1206" s="30"/>
      <c r="AJ1206" s="30"/>
      <c r="AK1206" s="30"/>
      <c r="AL1206" s="30"/>
      <c r="AM1206" s="30"/>
      <c r="AN1206" s="30"/>
    </row>
    <row r="1207" spans="26:40" x14ac:dyDescent="0.3">
      <c r="Z1207" s="31"/>
      <c r="AA1207" s="31"/>
      <c r="AB1207" s="29"/>
      <c r="AC1207" s="28" t="s">
        <v>323</v>
      </c>
      <c r="AD1207" s="28" t="s">
        <v>330</v>
      </c>
      <c r="AE1207" s="11" t="str">
        <f t="shared" si="29"/>
        <v>江苏省常州市</v>
      </c>
      <c r="AF1207" s="28" t="s">
        <v>1579</v>
      </c>
      <c r="AG1207" s="30"/>
      <c r="AH1207" s="30"/>
      <c r="AI1207" s="30"/>
      <c r="AJ1207" s="30"/>
      <c r="AK1207" s="30"/>
      <c r="AL1207" s="30"/>
      <c r="AM1207" s="30"/>
      <c r="AN1207" s="30"/>
    </row>
    <row r="1208" spans="26:40" x14ac:dyDescent="0.3">
      <c r="Z1208" s="31"/>
      <c r="AA1208" s="31"/>
      <c r="AB1208" s="29"/>
      <c r="AC1208" s="28" t="s">
        <v>323</v>
      </c>
      <c r="AD1208" s="28" t="s">
        <v>330</v>
      </c>
      <c r="AE1208" s="11" t="str">
        <f t="shared" si="29"/>
        <v>江苏省常州市</v>
      </c>
      <c r="AF1208" s="28" t="s">
        <v>1580</v>
      </c>
      <c r="AG1208" s="30"/>
      <c r="AH1208" s="30"/>
      <c r="AI1208" s="30"/>
      <c r="AJ1208" s="30"/>
      <c r="AK1208" s="30"/>
      <c r="AL1208" s="30"/>
      <c r="AM1208" s="30"/>
      <c r="AN1208" s="30"/>
    </row>
    <row r="1209" spans="26:40" x14ac:dyDescent="0.3">
      <c r="Z1209" s="31"/>
      <c r="AA1209" s="31"/>
      <c r="AB1209" s="29"/>
      <c r="AC1209" s="28" t="s">
        <v>323</v>
      </c>
      <c r="AD1209" s="28" t="s">
        <v>330</v>
      </c>
      <c r="AE1209" s="11" t="str">
        <f t="shared" si="29"/>
        <v>江苏省常州市</v>
      </c>
      <c r="AF1209" s="28" t="s">
        <v>1581</v>
      </c>
      <c r="AG1209" s="30"/>
      <c r="AH1209" s="30"/>
      <c r="AI1209" s="30"/>
      <c r="AJ1209" s="30"/>
      <c r="AK1209" s="30"/>
      <c r="AL1209" s="30"/>
      <c r="AM1209" s="30"/>
      <c r="AN1209" s="30"/>
    </row>
    <row r="1210" spans="26:40" x14ac:dyDescent="0.3">
      <c r="Z1210" s="31"/>
      <c r="AA1210" s="31"/>
      <c r="AB1210" s="29"/>
      <c r="AC1210" s="28" t="s">
        <v>323</v>
      </c>
      <c r="AD1210" s="28" t="s">
        <v>330</v>
      </c>
      <c r="AE1210" s="11" t="str">
        <f t="shared" si="29"/>
        <v>江苏省常州市</v>
      </c>
      <c r="AF1210" s="28" t="s">
        <v>1582</v>
      </c>
      <c r="AG1210" s="30"/>
      <c r="AH1210" s="30"/>
      <c r="AI1210" s="30"/>
      <c r="AJ1210" s="30"/>
      <c r="AK1210" s="30"/>
      <c r="AL1210" s="30"/>
      <c r="AM1210" s="30"/>
      <c r="AN1210" s="30"/>
    </row>
    <row r="1211" spans="26:40" x14ac:dyDescent="0.3">
      <c r="Z1211" s="31"/>
      <c r="AA1211" s="31"/>
      <c r="AB1211" s="29"/>
      <c r="AC1211" s="28" t="s">
        <v>323</v>
      </c>
      <c r="AD1211" s="28" t="s">
        <v>330</v>
      </c>
      <c r="AE1211" s="11" t="str">
        <f t="shared" si="29"/>
        <v>江苏省常州市</v>
      </c>
      <c r="AF1211" s="28" t="s">
        <v>1583</v>
      </c>
      <c r="AG1211" s="30"/>
      <c r="AH1211" s="30"/>
      <c r="AI1211" s="30"/>
      <c r="AJ1211" s="30"/>
      <c r="AK1211" s="30"/>
      <c r="AL1211" s="30"/>
      <c r="AM1211" s="30"/>
      <c r="AN1211" s="30"/>
    </row>
    <row r="1212" spans="26:40" x14ac:dyDescent="0.3">
      <c r="Z1212" s="31"/>
      <c r="AA1212" s="31"/>
      <c r="AB1212" s="29"/>
      <c r="AC1212" s="28" t="s">
        <v>323</v>
      </c>
      <c r="AD1212" s="28" t="s">
        <v>330</v>
      </c>
      <c r="AE1212" s="11" t="str">
        <f t="shared" si="29"/>
        <v>江苏省常州市</v>
      </c>
      <c r="AF1212" s="28" t="s">
        <v>1584</v>
      </c>
      <c r="AG1212" s="30"/>
      <c r="AH1212" s="30"/>
      <c r="AI1212" s="30"/>
      <c r="AJ1212" s="30"/>
      <c r="AK1212" s="30"/>
      <c r="AL1212" s="30"/>
      <c r="AM1212" s="30"/>
      <c r="AN1212" s="30"/>
    </row>
    <row r="1213" spans="26:40" x14ac:dyDescent="0.3">
      <c r="Z1213" s="31"/>
      <c r="AA1213" s="31"/>
      <c r="AB1213" s="29"/>
      <c r="AC1213" s="28" t="s">
        <v>323</v>
      </c>
      <c r="AD1213" s="28" t="s">
        <v>330</v>
      </c>
      <c r="AE1213" s="11" t="str">
        <f t="shared" si="29"/>
        <v>江苏省常州市</v>
      </c>
      <c r="AF1213" s="28" t="s">
        <v>1585</v>
      </c>
      <c r="AG1213" s="30"/>
      <c r="AH1213" s="30"/>
      <c r="AI1213" s="30"/>
      <c r="AJ1213" s="30"/>
      <c r="AK1213" s="30"/>
      <c r="AL1213" s="30"/>
      <c r="AM1213" s="30"/>
      <c r="AN1213" s="30"/>
    </row>
    <row r="1214" spans="26:40" x14ac:dyDescent="0.3">
      <c r="Z1214" s="31"/>
      <c r="AA1214" s="31"/>
      <c r="AB1214" s="29"/>
      <c r="AC1214" s="28" t="s">
        <v>323</v>
      </c>
      <c r="AD1214" s="28" t="s">
        <v>332</v>
      </c>
      <c r="AE1214" s="11" t="str">
        <f t="shared" si="29"/>
        <v>江苏省苏州市</v>
      </c>
      <c r="AF1214" s="28" t="s">
        <v>1586</v>
      </c>
      <c r="AG1214" s="30"/>
      <c r="AH1214" s="30"/>
      <c r="AI1214" s="30"/>
      <c r="AJ1214" s="30"/>
      <c r="AK1214" s="30"/>
      <c r="AL1214" s="30"/>
      <c r="AM1214" s="30"/>
      <c r="AN1214" s="30"/>
    </row>
    <row r="1215" spans="26:40" x14ac:dyDescent="0.3">
      <c r="Z1215" s="31"/>
      <c r="AA1215" s="31"/>
      <c r="AB1215" s="29"/>
      <c r="AC1215" s="28" t="s">
        <v>323</v>
      </c>
      <c r="AD1215" s="28" t="s">
        <v>332</v>
      </c>
      <c r="AE1215" s="11" t="str">
        <f t="shared" si="29"/>
        <v>江苏省苏州市</v>
      </c>
      <c r="AF1215" s="28" t="s">
        <v>1587</v>
      </c>
      <c r="AG1215" s="30"/>
      <c r="AH1215" s="30"/>
      <c r="AI1215" s="30"/>
      <c r="AJ1215" s="30"/>
      <c r="AK1215" s="30"/>
      <c r="AL1215" s="30"/>
      <c r="AM1215" s="30"/>
      <c r="AN1215" s="30"/>
    </row>
    <row r="1216" spans="26:40" x14ac:dyDescent="0.3">
      <c r="Z1216" s="31"/>
      <c r="AA1216" s="31"/>
      <c r="AB1216" s="29"/>
      <c r="AC1216" s="28" t="s">
        <v>323</v>
      </c>
      <c r="AD1216" s="28" t="s">
        <v>332</v>
      </c>
      <c r="AE1216" s="11" t="str">
        <f t="shared" si="29"/>
        <v>江苏省苏州市</v>
      </c>
      <c r="AF1216" s="28" t="s">
        <v>1588</v>
      </c>
      <c r="AG1216" s="30"/>
      <c r="AH1216" s="30"/>
      <c r="AI1216" s="30"/>
      <c r="AJ1216" s="30"/>
      <c r="AK1216" s="30"/>
      <c r="AL1216" s="30"/>
      <c r="AM1216" s="30"/>
      <c r="AN1216" s="30"/>
    </row>
    <row r="1217" spans="26:40" x14ac:dyDescent="0.3">
      <c r="Z1217" s="31"/>
      <c r="AA1217" s="31"/>
      <c r="AB1217" s="29"/>
      <c r="AC1217" s="28" t="s">
        <v>323</v>
      </c>
      <c r="AD1217" s="28" t="s">
        <v>332</v>
      </c>
      <c r="AE1217" s="11" t="str">
        <f t="shared" si="29"/>
        <v>江苏省苏州市</v>
      </c>
      <c r="AF1217" s="28" t="s">
        <v>1589</v>
      </c>
      <c r="AG1217" s="30"/>
      <c r="AH1217" s="30"/>
      <c r="AI1217" s="30"/>
      <c r="AJ1217" s="30"/>
      <c r="AK1217" s="30"/>
      <c r="AL1217" s="30"/>
      <c r="AM1217" s="30"/>
      <c r="AN1217" s="30"/>
    </row>
    <row r="1218" spans="26:40" x14ac:dyDescent="0.3">
      <c r="Z1218" s="31"/>
      <c r="AA1218" s="31"/>
      <c r="AB1218" s="29"/>
      <c r="AC1218" s="28" t="s">
        <v>323</v>
      </c>
      <c r="AD1218" s="28" t="s">
        <v>332</v>
      </c>
      <c r="AE1218" s="11" t="str">
        <f t="shared" ref="AE1218:AE1281" si="30">AC1218&amp;AD1218</f>
        <v>江苏省苏州市</v>
      </c>
      <c r="AF1218" s="28" t="s">
        <v>1590</v>
      </c>
      <c r="AG1218" s="30"/>
      <c r="AH1218" s="30"/>
      <c r="AI1218" s="30"/>
      <c r="AJ1218" s="30"/>
      <c r="AK1218" s="30"/>
      <c r="AL1218" s="30"/>
      <c r="AM1218" s="30"/>
      <c r="AN1218" s="30"/>
    </row>
    <row r="1219" spans="26:40" x14ac:dyDescent="0.3">
      <c r="Z1219" s="31"/>
      <c r="AA1219" s="31"/>
      <c r="AB1219" s="29"/>
      <c r="AC1219" s="28" t="s">
        <v>323</v>
      </c>
      <c r="AD1219" s="28" t="s">
        <v>332</v>
      </c>
      <c r="AE1219" s="11" t="str">
        <f t="shared" si="30"/>
        <v>江苏省苏州市</v>
      </c>
      <c r="AF1219" s="28" t="s">
        <v>1591</v>
      </c>
      <c r="AG1219" s="30"/>
      <c r="AH1219" s="30"/>
      <c r="AI1219" s="30"/>
      <c r="AJ1219" s="30"/>
      <c r="AK1219" s="30"/>
      <c r="AL1219" s="30"/>
      <c r="AM1219" s="30"/>
      <c r="AN1219" s="30"/>
    </row>
    <row r="1220" spans="26:40" x14ac:dyDescent="0.3">
      <c r="Z1220" s="31"/>
      <c r="AA1220" s="31"/>
      <c r="AB1220" s="29"/>
      <c r="AC1220" s="28" t="s">
        <v>323</v>
      </c>
      <c r="AD1220" s="28" t="s">
        <v>332</v>
      </c>
      <c r="AE1220" s="11" t="str">
        <f t="shared" si="30"/>
        <v>江苏省苏州市</v>
      </c>
      <c r="AF1220" s="28" t="s">
        <v>1592</v>
      </c>
      <c r="AG1220" s="30"/>
      <c r="AH1220" s="30"/>
      <c r="AI1220" s="30"/>
      <c r="AJ1220" s="30"/>
      <c r="AK1220" s="30"/>
      <c r="AL1220" s="30"/>
      <c r="AM1220" s="30"/>
      <c r="AN1220" s="30"/>
    </row>
    <row r="1221" spans="26:40" x14ac:dyDescent="0.3">
      <c r="Z1221" s="31"/>
      <c r="AA1221" s="31"/>
      <c r="AB1221" s="29"/>
      <c r="AC1221" s="28" t="s">
        <v>323</v>
      </c>
      <c r="AD1221" s="28" t="s">
        <v>332</v>
      </c>
      <c r="AE1221" s="11" t="str">
        <f t="shared" si="30"/>
        <v>江苏省苏州市</v>
      </c>
      <c r="AF1221" s="28" t="s">
        <v>1593</v>
      </c>
      <c r="AG1221" s="30"/>
      <c r="AH1221" s="30"/>
      <c r="AI1221" s="30"/>
      <c r="AJ1221" s="30"/>
      <c r="AK1221" s="30"/>
      <c r="AL1221" s="30"/>
      <c r="AM1221" s="30"/>
      <c r="AN1221" s="30"/>
    </row>
    <row r="1222" spans="26:40" x14ac:dyDescent="0.3">
      <c r="Z1222" s="31"/>
      <c r="AA1222" s="31"/>
      <c r="AB1222" s="29"/>
      <c r="AC1222" s="28" t="s">
        <v>323</v>
      </c>
      <c r="AD1222" s="28" t="s">
        <v>332</v>
      </c>
      <c r="AE1222" s="11" t="str">
        <f t="shared" si="30"/>
        <v>江苏省苏州市</v>
      </c>
      <c r="AF1222" s="28" t="s">
        <v>1594</v>
      </c>
      <c r="AG1222" s="30"/>
      <c r="AH1222" s="30"/>
      <c r="AI1222" s="30"/>
      <c r="AJ1222" s="30"/>
      <c r="AK1222" s="30"/>
      <c r="AL1222" s="30"/>
      <c r="AM1222" s="30"/>
      <c r="AN1222" s="30"/>
    </row>
    <row r="1223" spans="26:40" x14ac:dyDescent="0.3">
      <c r="Z1223" s="31"/>
      <c r="AA1223" s="31"/>
      <c r="AB1223" s="29"/>
      <c r="AC1223" s="28" t="s">
        <v>323</v>
      </c>
      <c r="AD1223" s="28" t="s">
        <v>334</v>
      </c>
      <c r="AE1223" s="11" t="str">
        <f t="shared" si="30"/>
        <v>江苏省南通市</v>
      </c>
      <c r="AF1223" s="28" t="s">
        <v>1595</v>
      </c>
      <c r="AG1223" s="30"/>
      <c r="AH1223" s="30"/>
      <c r="AI1223" s="30"/>
      <c r="AJ1223" s="30"/>
      <c r="AK1223" s="30"/>
      <c r="AL1223" s="30"/>
      <c r="AM1223" s="30"/>
      <c r="AN1223" s="30"/>
    </row>
    <row r="1224" spans="26:40" x14ac:dyDescent="0.3">
      <c r="Z1224" s="31"/>
      <c r="AA1224" s="31"/>
      <c r="AB1224" s="29"/>
      <c r="AC1224" s="28" t="s">
        <v>323</v>
      </c>
      <c r="AD1224" s="28" t="s">
        <v>334</v>
      </c>
      <c r="AE1224" s="11" t="str">
        <f t="shared" si="30"/>
        <v>江苏省南通市</v>
      </c>
      <c r="AF1224" s="28" t="s">
        <v>1596</v>
      </c>
      <c r="AG1224" s="30"/>
      <c r="AH1224" s="30"/>
      <c r="AI1224" s="30"/>
      <c r="AJ1224" s="30"/>
      <c r="AK1224" s="30"/>
      <c r="AL1224" s="30"/>
      <c r="AM1224" s="30"/>
      <c r="AN1224" s="30"/>
    </row>
    <row r="1225" spans="26:40" x14ac:dyDescent="0.3">
      <c r="Z1225" s="31"/>
      <c r="AA1225" s="31"/>
      <c r="AB1225" s="29"/>
      <c r="AC1225" s="28" t="s">
        <v>323</v>
      </c>
      <c r="AD1225" s="28" t="s">
        <v>334</v>
      </c>
      <c r="AE1225" s="11" t="str">
        <f t="shared" si="30"/>
        <v>江苏省南通市</v>
      </c>
      <c r="AF1225" s="28" t="s">
        <v>1597</v>
      </c>
      <c r="AG1225" s="30"/>
      <c r="AH1225" s="30"/>
      <c r="AI1225" s="30"/>
      <c r="AJ1225" s="30"/>
      <c r="AK1225" s="30"/>
      <c r="AL1225" s="30"/>
      <c r="AM1225" s="30"/>
      <c r="AN1225" s="30"/>
    </row>
    <row r="1226" spans="26:40" x14ac:dyDescent="0.3">
      <c r="Z1226" s="31"/>
      <c r="AA1226" s="31"/>
      <c r="AB1226" s="29"/>
      <c r="AC1226" s="28" t="s">
        <v>323</v>
      </c>
      <c r="AD1226" s="28" t="s">
        <v>334</v>
      </c>
      <c r="AE1226" s="11" t="str">
        <f t="shared" si="30"/>
        <v>江苏省南通市</v>
      </c>
      <c r="AF1226" s="28" t="s">
        <v>1598</v>
      </c>
      <c r="AG1226" s="30"/>
      <c r="AH1226" s="30"/>
      <c r="AI1226" s="30"/>
      <c r="AJ1226" s="30"/>
      <c r="AK1226" s="30"/>
      <c r="AL1226" s="30"/>
      <c r="AM1226" s="30"/>
      <c r="AN1226" s="30"/>
    </row>
    <row r="1227" spans="26:40" x14ac:dyDescent="0.3">
      <c r="Z1227" s="31"/>
      <c r="AA1227" s="31"/>
      <c r="AB1227" s="29"/>
      <c r="AC1227" s="28" t="s">
        <v>323</v>
      </c>
      <c r="AD1227" s="28" t="s">
        <v>334</v>
      </c>
      <c r="AE1227" s="11" t="str">
        <f t="shared" si="30"/>
        <v>江苏省南通市</v>
      </c>
      <c r="AF1227" s="28" t="s">
        <v>1599</v>
      </c>
      <c r="AG1227" s="30"/>
      <c r="AH1227" s="30"/>
      <c r="AI1227" s="30"/>
      <c r="AJ1227" s="30"/>
      <c r="AK1227" s="30"/>
      <c r="AL1227" s="30"/>
      <c r="AM1227" s="30"/>
      <c r="AN1227" s="30"/>
    </row>
    <row r="1228" spans="26:40" x14ac:dyDescent="0.3">
      <c r="Z1228" s="31"/>
      <c r="AA1228" s="31"/>
      <c r="AB1228" s="29"/>
      <c r="AC1228" s="28" t="s">
        <v>323</v>
      </c>
      <c r="AD1228" s="28" t="s">
        <v>334</v>
      </c>
      <c r="AE1228" s="11" t="str">
        <f t="shared" si="30"/>
        <v>江苏省南通市</v>
      </c>
      <c r="AF1228" s="28" t="s">
        <v>1600</v>
      </c>
      <c r="AG1228" s="30"/>
      <c r="AH1228" s="30"/>
      <c r="AI1228" s="30"/>
      <c r="AJ1228" s="30"/>
      <c r="AK1228" s="30"/>
      <c r="AL1228" s="30"/>
      <c r="AM1228" s="30"/>
      <c r="AN1228" s="30"/>
    </row>
    <row r="1229" spans="26:40" x14ac:dyDescent="0.3">
      <c r="Z1229" s="31"/>
      <c r="AA1229" s="31"/>
      <c r="AB1229" s="29"/>
      <c r="AC1229" s="28" t="s">
        <v>323</v>
      </c>
      <c r="AD1229" s="28" t="s">
        <v>334</v>
      </c>
      <c r="AE1229" s="11" t="str">
        <f t="shared" si="30"/>
        <v>江苏省南通市</v>
      </c>
      <c r="AF1229" s="28" t="s">
        <v>1601</v>
      </c>
      <c r="AG1229" s="30"/>
      <c r="AH1229" s="30"/>
      <c r="AI1229" s="30"/>
      <c r="AJ1229" s="30"/>
      <c r="AK1229" s="30"/>
      <c r="AL1229" s="30"/>
      <c r="AM1229" s="30"/>
      <c r="AN1229" s="30"/>
    </row>
    <row r="1230" spans="26:40" x14ac:dyDescent="0.3">
      <c r="Z1230" s="31"/>
      <c r="AA1230" s="31"/>
      <c r="AB1230" s="29"/>
      <c r="AC1230" s="28" t="s">
        <v>323</v>
      </c>
      <c r="AD1230" s="28" t="s">
        <v>334</v>
      </c>
      <c r="AE1230" s="11" t="str">
        <f t="shared" si="30"/>
        <v>江苏省南通市</v>
      </c>
      <c r="AF1230" s="28" t="s">
        <v>1602</v>
      </c>
      <c r="AG1230" s="30"/>
      <c r="AH1230" s="30"/>
      <c r="AI1230" s="30"/>
      <c r="AJ1230" s="30"/>
      <c r="AK1230" s="30"/>
      <c r="AL1230" s="30"/>
      <c r="AM1230" s="30"/>
      <c r="AN1230" s="30"/>
    </row>
    <row r="1231" spans="26:40" x14ac:dyDescent="0.3">
      <c r="Z1231" s="31"/>
      <c r="AA1231" s="31"/>
      <c r="AB1231" s="29"/>
      <c r="AC1231" s="28" t="s">
        <v>323</v>
      </c>
      <c r="AD1231" s="28" t="s">
        <v>336</v>
      </c>
      <c r="AE1231" s="11" t="str">
        <f t="shared" si="30"/>
        <v>江苏省连云港市</v>
      </c>
      <c r="AF1231" s="28" t="s">
        <v>1603</v>
      </c>
      <c r="AG1231" s="30"/>
      <c r="AH1231" s="30"/>
      <c r="AI1231" s="30"/>
      <c r="AJ1231" s="30"/>
      <c r="AK1231" s="30"/>
      <c r="AL1231" s="30"/>
      <c r="AM1231" s="30"/>
      <c r="AN1231" s="30"/>
    </row>
    <row r="1232" spans="26:40" x14ac:dyDescent="0.3">
      <c r="Z1232" s="31"/>
      <c r="AA1232" s="31"/>
      <c r="AB1232" s="29"/>
      <c r="AC1232" s="28" t="s">
        <v>323</v>
      </c>
      <c r="AD1232" s="28" t="s">
        <v>336</v>
      </c>
      <c r="AE1232" s="11" t="str">
        <f t="shared" si="30"/>
        <v>江苏省连云港市</v>
      </c>
      <c r="AF1232" s="28" t="s">
        <v>1604</v>
      </c>
      <c r="AG1232" s="30"/>
      <c r="AH1232" s="30"/>
      <c r="AI1232" s="30"/>
      <c r="AJ1232" s="30"/>
      <c r="AK1232" s="30"/>
      <c r="AL1232" s="30"/>
      <c r="AM1232" s="30"/>
      <c r="AN1232" s="30"/>
    </row>
    <row r="1233" spans="26:40" x14ac:dyDescent="0.3">
      <c r="Z1233" s="31"/>
      <c r="AA1233" s="31"/>
      <c r="AB1233" s="29"/>
      <c r="AC1233" s="28" t="s">
        <v>323</v>
      </c>
      <c r="AD1233" s="28" t="s">
        <v>336</v>
      </c>
      <c r="AE1233" s="11" t="str">
        <f t="shared" si="30"/>
        <v>江苏省连云港市</v>
      </c>
      <c r="AF1233" s="28" t="s">
        <v>1325</v>
      </c>
      <c r="AG1233" s="30"/>
      <c r="AH1233" s="30"/>
      <c r="AI1233" s="30"/>
      <c r="AJ1233" s="30"/>
      <c r="AK1233" s="30"/>
      <c r="AL1233" s="30"/>
      <c r="AM1233" s="30"/>
      <c r="AN1233" s="30"/>
    </row>
    <row r="1234" spans="26:40" x14ac:dyDescent="0.3">
      <c r="Z1234" s="31"/>
      <c r="AA1234" s="31"/>
      <c r="AB1234" s="29"/>
      <c r="AC1234" s="28" t="s">
        <v>323</v>
      </c>
      <c r="AD1234" s="28" t="s">
        <v>336</v>
      </c>
      <c r="AE1234" s="11" t="str">
        <f t="shared" si="30"/>
        <v>江苏省连云港市</v>
      </c>
      <c r="AF1234" s="28" t="s">
        <v>1605</v>
      </c>
      <c r="AG1234" s="30"/>
      <c r="AH1234" s="30"/>
      <c r="AI1234" s="30"/>
      <c r="AJ1234" s="30"/>
      <c r="AK1234" s="30"/>
      <c r="AL1234" s="30"/>
      <c r="AM1234" s="30"/>
      <c r="AN1234" s="30"/>
    </row>
    <row r="1235" spans="26:40" x14ac:dyDescent="0.3">
      <c r="Z1235" s="31"/>
      <c r="AA1235" s="31"/>
      <c r="AB1235" s="29"/>
      <c r="AC1235" s="28" t="s">
        <v>323</v>
      </c>
      <c r="AD1235" s="28" t="s">
        <v>336</v>
      </c>
      <c r="AE1235" s="11" t="str">
        <f t="shared" si="30"/>
        <v>江苏省连云港市</v>
      </c>
      <c r="AF1235" s="28" t="s">
        <v>1606</v>
      </c>
      <c r="AG1235" s="30"/>
      <c r="AH1235" s="30"/>
      <c r="AI1235" s="30"/>
      <c r="AJ1235" s="30"/>
      <c r="AK1235" s="30"/>
      <c r="AL1235" s="30"/>
      <c r="AM1235" s="30"/>
      <c r="AN1235" s="30"/>
    </row>
    <row r="1236" spans="26:40" x14ac:dyDescent="0.3">
      <c r="Z1236" s="31"/>
      <c r="AA1236" s="31"/>
      <c r="AB1236" s="29"/>
      <c r="AC1236" s="28" t="s">
        <v>323</v>
      </c>
      <c r="AD1236" s="28" t="s">
        <v>336</v>
      </c>
      <c r="AE1236" s="11" t="str">
        <f t="shared" si="30"/>
        <v>江苏省连云港市</v>
      </c>
      <c r="AF1236" s="28" t="s">
        <v>1607</v>
      </c>
      <c r="AG1236" s="30"/>
      <c r="AH1236" s="30"/>
      <c r="AI1236" s="30"/>
      <c r="AJ1236" s="30"/>
      <c r="AK1236" s="30"/>
      <c r="AL1236" s="30"/>
      <c r="AM1236" s="30"/>
      <c r="AN1236" s="30"/>
    </row>
    <row r="1237" spans="26:40" x14ac:dyDescent="0.3">
      <c r="Z1237" s="31"/>
      <c r="AA1237" s="31"/>
      <c r="AB1237" s="29"/>
      <c r="AC1237" s="28" t="s">
        <v>323</v>
      </c>
      <c r="AD1237" s="28" t="s">
        <v>336</v>
      </c>
      <c r="AE1237" s="11" t="str">
        <f t="shared" si="30"/>
        <v>江苏省连云港市</v>
      </c>
      <c r="AF1237" s="28" t="s">
        <v>1608</v>
      </c>
      <c r="AG1237" s="30"/>
      <c r="AH1237" s="30"/>
      <c r="AI1237" s="30"/>
      <c r="AJ1237" s="30"/>
      <c r="AK1237" s="30"/>
      <c r="AL1237" s="30"/>
      <c r="AM1237" s="30"/>
      <c r="AN1237" s="30"/>
    </row>
    <row r="1238" spans="26:40" x14ac:dyDescent="0.3">
      <c r="Z1238" s="31"/>
      <c r="AA1238" s="31"/>
      <c r="AB1238" s="29"/>
      <c r="AC1238" s="28" t="s">
        <v>323</v>
      </c>
      <c r="AD1238" s="28" t="s">
        <v>338</v>
      </c>
      <c r="AE1238" s="11" t="str">
        <f t="shared" si="30"/>
        <v>江苏省淮安市</v>
      </c>
      <c r="AF1238" s="28" t="s">
        <v>1344</v>
      </c>
      <c r="AG1238" s="30"/>
      <c r="AH1238" s="30"/>
      <c r="AI1238" s="30"/>
      <c r="AJ1238" s="30"/>
      <c r="AK1238" s="30"/>
      <c r="AL1238" s="30"/>
      <c r="AM1238" s="30"/>
      <c r="AN1238" s="30"/>
    </row>
    <row r="1239" spans="26:40" x14ac:dyDescent="0.3">
      <c r="Z1239" s="31"/>
      <c r="AA1239" s="31"/>
      <c r="AB1239" s="29"/>
      <c r="AC1239" s="28" t="s">
        <v>323</v>
      </c>
      <c r="AD1239" s="28" t="s">
        <v>338</v>
      </c>
      <c r="AE1239" s="11" t="str">
        <f t="shared" si="30"/>
        <v>江苏省淮安市</v>
      </c>
      <c r="AF1239" s="28" t="s">
        <v>1609</v>
      </c>
      <c r="AG1239" s="30"/>
      <c r="AH1239" s="30"/>
      <c r="AI1239" s="30"/>
      <c r="AJ1239" s="30"/>
      <c r="AK1239" s="30"/>
      <c r="AL1239" s="30"/>
      <c r="AM1239" s="30"/>
      <c r="AN1239" s="30"/>
    </row>
    <row r="1240" spans="26:40" x14ac:dyDescent="0.3">
      <c r="Z1240" s="31"/>
      <c r="AA1240" s="31"/>
      <c r="AB1240" s="29"/>
      <c r="AC1240" s="28" t="s">
        <v>323</v>
      </c>
      <c r="AD1240" s="28" t="s">
        <v>338</v>
      </c>
      <c r="AE1240" s="11" t="str">
        <f t="shared" si="30"/>
        <v>江苏省淮安市</v>
      </c>
      <c r="AF1240" s="28" t="s">
        <v>1610</v>
      </c>
      <c r="AG1240" s="30"/>
      <c r="AH1240" s="30"/>
      <c r="AI1240" s="30"/>
      <c r="AJ1240" s="30"/>
      <c r="AK1240" s="30"/>
      <c r="AL1240" s="30"/>
      <c r="AM1240" s="30"/>
      <c r="AN1240" s="30"/>
    </row>
    <row r="1241" spans="26:40" x14ac:dyDescent="0.3">
      <c r="Z1241" s="31"/>
      <c r="AA1241" s="31"/>
      <c r="AB1241" s="29"/>
      <c r="AC1241" s="28" t="s">
        <v>323</v>
      </c>
      <c r="AD1241" s="28" t="s">
        <v>338</v>
      </c>
      <c r="AE1241" s="11" t="str">
        <f t="shared" si="30"/>
        <v>江苏省淮安市</v>
      </c>
      <c r="AF1241" s="28" t="s">
        <v>1611</v>
      </c>
      <c r="AG1241" s="30"/>
      <c r="AH1241" s="30"/>
      <c r="AI1241" s="30"/>
      <c r="AJ1241" s="30"/>
      <c r="AK1241" s="30"/>
      <c r="AL1241" s="30"/>
      <c r="AM1241" s="30"/>
      <c r="AN1241" s="30"/>
    </row>
    <row r="1242" spans="26:40" x14ac:dyDescent="0.3">
      <c r="Z1242" s="31"/>
      <c r="AA1242" s="31"/>
      <c r="AB1242" s="29"/>
      <c r="AC1242" s="28" t="s">
        <v>323</v>
      </c>
      <c r="AD1242" s="28" t="s">
        <v>338</v>
      </c>
      <c r="AE1242" s="11" t="str">
        <f t="shared" si="30"/>
        <v>江苏省淮安市</v>
      </c>
      <c r="AF1242" s="28" t="s">
        <v>1612</v>
      </c>
      <c r="AG1242" s="30"/>
      <c r="AH1242" s="30"/>
      <c r="AI1242" s="30"/>
      <c r="AJ1242" s="30"/>
      <c r="AK1242" s="30"/>
      <c r="AL1242" s="30"/>
      <c r="AM1242" s="30"/>
      <c r="AN1242" s="30"/>
    </row>
    <row r="1243" spans="26:40" x14ac:dyDescent="0.3">
      <c r="Z1243" s="31"/>
      <c r="AA1243" s="31"/>
      <c r="AB1243" s="29"/>
      <c r="AC1243" s="28" t="s">
        <v>323</v>
      </c>
      <c r="AD1243" s="28" t="s">
        <v>338</v>
      </c>
      <c r="AE1243" s="11" t="str">
        <f t="shared" si="30"/>
        <v>江苏省淮安市</v>
      </c>
      <c r="AF1243" s="28" t="s">
        <v>1613</v>
      </c>
      <c r="AG1243" s="30"/>
      <c r="AH1243" s="30"/>
      <c r="AI1243" s="30"/>
      <c r="AJ1243" s="30"/>
      <c r="AK1243" s="30"/>
      <c r="AL1243" s="30"/>
      <c r="AM1243" s="30"/>
      <c r="AN1243" s="30"/>
    </row>
    <row r="1244" spans="26:40" x14ac:dyDescent="0.3">
      <c r="Z1244" s="31"/>
      <c r="AA1244" s="31"/>
      <c r="AB1244" s="29"/>
      <c r="AC1244" s="28" t="s">
        <v>323</v>
      </c>
      <c r="AD1244" s="28" t="s">
        <v>338</v>
      </c>
      <c r="AE1244" s="11" t="str">
        <f t="shared" si="30"/>
        <v>江苏省淮安市</v>
      </c>
      <c r="AF1244" s="28" t="s">
        <v>1614</v>
      </c>
      <c r="AG1244" s="30"/>
      <c r="AH1244" s="30"/>
      <c r="AI1244" s="30"/>
      <c r="AJ1244" s="30"/>
      <c r="AK1244" s="30"/>
      <c r="AL1244" s="30"/>
      <c r="AM1244" s="30"/>
      <c r="AN1244" s="30"/>
    </row>
    <row r="1245" spans="26:40" x14ac:dyDescent="0.3">
      <c r="Z1245" s="31"/>
      <c r="AA1245" s="31"/>
      <c r="AB1245" s="29"/>
      <c r="AC1245" s="28" t="s">
        <v>323</v>
      </c>
      <c r="AD1245" s="28" t="s">
        <v>338</v>
      </c>
      <c r="AE1245" s="11" t="str">
        <f t="shared" si="30"/>
        <v>江苏省淮安市</v>
      </c>
      <c r="AF1245" s="28" t="s">
        <v>1615</v>
      </c>
      <c r="AG1245" s="30"/>
      <c r="AH1245" s="30"/>
      <c r="AI1245" s="30"/>
      <c r="AJ1245" s="30"/>
      <c r="AK1245" s="30"/>
      <c r="AL1245" s="30"/>
      <c r="AM1245" s="30"/>
      <c r="AN1245" s="30"/>
    </row>
    <row r="1246" spans="26:40" x14ac:dyDescent="0.3">
      <c r="Z1246" s="31"/>
      <c r="AA1246" s="31"/>
      <c r="AB1246" s="29"/>
      <c r="AC1246" s="28" t="s">
        <v>323</v>
      </c>
      <c r="AD1246" s="28" t="s">
        <v>340</v>
      </c>
      <c r="AE1246" s="11" t="str">
        <f t="shared" si="30"/>
        <v>江苏省盐城市</v>
      </c>
      <c r="AF1246" s="28" t="s">
        <v>1616</v>
      </c>
      <c r="AG1246" s="30"/>
      <c r="AH1246" s="30"/>
      <c r="AI1246" s="30"/>
      <c r="AJ1246" s="30"/>
      <c r="AK1246" s="30"/>
      <c r="AL1246" s="30"/>
      <c r="AM1246" s="30"/>
      <c r="AN1246" s="30"/>
    </row>
    <row r="1247" spans="26:40" x14ac:dyDescent="0.3">
      <c r="Z1247" s="31"/>
      <c r="AA1247" s="31"/>
      <c r="AB1247" s="29"/>
      <c r="AC1247" s="28" t="s">
        <v>323</v>
      </c>
      <c r="AD1247" s="28" t="s">
        <v>340</v>
      </c>
      <c r="AE1247" s="11" t="str">
        <f t="shared" si="30"/>
        <v>江苏省盐城市</v>
      </c>
      <c r="AF1247" s="28" t="s">
        <v>1617</v>
      </c>
      <c r="AG1247" s="30"/>
      <c r="AH1247" s="30"/>
      <c r="AI1247" s="30"/>
      <c r="AJ1247" s="30"/>
      <c r="AK1247" s="30"/>
      <c r="AL1247" s="30"/>
      <c r="AM1247" s="30"/>
      <c r="AN1247" s="30"/>
    </row>
    <row r="1248" spans="26:40" x14ac:dyDescent="0.3">
      <c r="Z1248" s="31"/>
      <c r="AA1248" s="31"/>
      <c r="AB1248" s="29"/>
      <c r="AC1248" s="28" t="s">
        <v>323</v>
      </c>
      <c r="AD1248" s="28" t="s">
        <v>340</v>
      </c>
      <c r="AE1248" s="11" t="str">
        <f t="shared" si="30"/>
        <v>江苏省盐城市</v>
      </c>
      <c r="AF1248" s="28" t="s">
        <v>1618</v>
      </c>
      <c r="AG1248" s="30"/>
      <c r="AH1248" s="30"/>
      <c r="AI1248" s="30"/>
      <c r="AJ1248" s="30"/>
      <c r="AK1248" s="30"/>
      <c r="AL1248" s="30"/>
      <c r="AM1248" s="30"/>
      <c r="AN1248" s="30"/>
    </row>
    <row r="1249" spans="26:40" x14ac:dyDescent="0.3">
      <c r="Z1249" s="31"/>
      <c r="AA1249" s="31"/>
      <c r="AB1249" s="29"/>
      <c r="AC1249" s="28" t="s">
        <v>323</v>
      </c>
      <c r="AD1249" s="28" t="s">
        <v>340</v>
      </c>
      <c r="AE1249" s="11" t="str">
        <f t="shared" si="30"/>
        <v>江苏省盐城市</v>
      </c>
      <c r="AF1249" s="28" t="s">
        <v>1619</v>
      </c>
      <c r="AG1249" s="30"/>
      <c r="AH1249" s="30"/>
      <c r="AI1249" s="30"/>
      <c r="AJ1249" s="30"/>
      <c r="AK1249" s="30"/>
      <c r="AL1249" s="30"/>
      <c r="AM1249" s="30"/>
      <c r="AN1249" s="30"/>
    </row>
    <row r="1250" spans="26:40" x14ac:dyDescent="0.3">
      <c r="Z1250" s="31"/>
      <c r="AA1250" s="31"/>
      <c r="AB1250" s="29"/>
      <c r="AC1250" s="28" t="s">
        <v>323</v>
      </c>
      <c r="AD1250" s="28" t="s">
        <v>340</v>
      </c>
      <c r="AE1250" s="11" t="str">
        <f t="shared" si="30"/>
        <v>江苏省盐城市</v>
      </c>
      <c r="AF1250" s="28" t="s">
        <v>1620</v>
      </c>
      <c r="AG1250" s="30"/>
      <c r="AH1250" s="30"/>
      <c r="AI1250" s="30"/>
      <c r="AJ1250" s="30"/>
      <c r="AK1250" s="30"/>
      <c r="AL1250" s="30"/>
      <c r="AM1250" s="30"/>
      <c r="AN1250" s="30"/>
    </row>
    <row r="1251" spans="26:40" x14ac:dyDescent="0.3">
      <c r="Z1251" s="31"/>
      <c r="AA1251" s="31"/>
      <c r="AB1251" s="29"/>
      <c r="AC1251" s="28" t="s">
        <v>323</v>
      </c>
      <c r="AD1251" s="28" t="s">
        <v>340</v>
      </c>
      <c r="AE1251" s="11" t="str">
        <f t="shared" si="30"/>
        <v>江苏省盐城市</v>
      </c>
      <c r="AF1251" s="28" t="s">
        <v>1621</v>
      </c>
      <c r="AG1251" s="30"/>
      <c r="AH1251" s="30"/>
      <c r="AI1251" s="30"/>
      <c r="AJ1251" s="30"/>
      <c r="AK1251" s="30"/>
      <c r="AL1251" s="30"/>
      <c r="AM1251" s="30"/>
      <c r="AN1251" s="30"/>
    </row>
    <row r="1252" spans="26:40" x14ac:dyDescent="0.3">
      <c r="Z1252" s="31"/>
      <c r="AA1252" s="31"/>
      <c r="AB1252" s="29"/>
      <c r="AC1252" s="28" t="s">
        <v>323</v>
      </c>
      <c r="AD1252" s="28" t="s">
        <v>340</v>
      </c>
      <c r="AE1252" s="11" t="str">
        <f t="shared" si="30"/>
        <v>江苏省盐城市</v>
      </c>
      <c r="AF1252" s="28" t="s">
        <v>1622</v>
      </c>
      <c r="AG1252" s="30"/>
      <c r="AH1252" s="30"/>
      <c r="AI1252" s="30"/>
      <c r="AJ1252" s="30"/>
      <c r="AK1252" s="30"/>
      <c r="AL1252" s="30"/>
      <c r="AM1252" s="30"/>
      <c r="AN1252" s="30"/>
    </row>
    <row r="1253" spans="26:40" x14ac:dyDescent="0.3">
      <c r="Z1253" s="31"/>
      <c r="AA1253" s="31"/>
      <c r="AB1253" s="29"/>
      <c r="AC1253" s="28" t="s">
        <v>323</v>
      </c>
      <c r="AD1253" s="28" t="s">
        <v>340</v>
      </c>
      <c r="AE1253" s="11" t="str">
        <f t="shared" si="30"/>
        <v>江苏省盐城市</v>
      </c>
      <c r="AF1253" s="28" t="s">
        <v>1623</v>
      </c>
      <c r="AG1253" s="30"/>
      <c r="AH1253" s="30"/>
      <c r="AI1253" s="30"/>
      <c r="AJ1253" s="30"/>
      <c r="AK1253" s="30"/>
      <c r="AL1253" s="30"/>
      <c r="AM1253" s="30"/>
      <c r="AN1253" s="30"/>
    </row>
    <row r="1254" spans="26:40" x14ac:dyDescent="0.3">
      <c r="Z1254" s="31"/>
      <c r="AA1254" s="31"/>
      <c r="AB1254" s="29"/>
      <c r="AC1254" s="28" t="s">
        <v>323</v>
      </c>
      <c r="AD1254" s="28" t="s">
        <v>340</v>
      </c>
      <c r="AE1254" s="11" t="str">
        <f t="shared" si="30"/>
        <v>江苏省盐城市</v>
      </c>
      <c r="AF1254" s="28" t="s">
        <v>1624</v>
      </c>
      <c r="AG1254" s="30"/>
      <c r="AH1254" s="30"/>
      <c r="AI1254" s="30"/>
      <c r="AJ1254" s="30"/>
      <c r="AK1254" s="30"/>
      <c r="AL1254" s="30"/>
      <c r="AM1254" s="30"/>
      <c r="AN1254" s="30"/>
    </row>
    <row r="1255" spans="26:40" x14ac:dyDescent="0.3">
      <c r="Z1255" s="31"/>
      <c r="AA1255" s="31"/>
      <c r="AB1255" s="29"/>
      <c r="AC1255" s="28" t="s">
        <v>323</v>
      </c>
      <c r="AD1255" s="28" t="s">
        <v>342</v>
      </c>
      <c r="AE1255" s="11" t="str">
        <f t="shared" si="30"/>
        <v>江苏省扬州市</v>
      </c>
      <c r="AF1255" s="28" t="s">
        <v>1625</v>
      </c>
      <c r="AG1255" s="30"/>
      <c r="AH1255" s="30"/>
      <c r="AI1255" s="30"/>
      <c r="AJ1255" s="30"/>
      <c r="AK1255" s="30"/>
      <c r="AL1255" s="30"/>
      <c r="AM1255" s="30"/>
      <c r="AN1255" s="30"/>
    </row>
    <row r="1256" spans="26:40" x14ac:dyDescent="0.3">
      <c r="Z1256" s="31"/>
      <c r="AA1256" s="31"/>
      <c r="AB1256" s="29"/>
      <c r="AC1256" s="28" t="s">
        <v>323</v>
      </c>
      <c r="AD1256" s="28" t="s">
        <v>342</v>
      </c>
      <c r="AE1256" s="11" t="str">
        <f t="shared" si="30"/>
        <v>江苏省扬州市</v>
      </c>
      <c r="AF1256" s="28" t="s">
        <v>1626</v>
      </c>
      <c r="AG1256" s="30"/>
      <c r="AH1256" s="30"/>
      <c r="AI1256" s="30"/>
      <c r="AJ1256" s="30"/>
      <c r="AK1256" s="30"/>
      <c r="AL1256" s="30"/>
      <c r="AM1256" s="30"/>
      <c r="AN1256" s="30"/>
    </row>
    <row r="1257" spans="26:40" x14ac:dyDescent="0.3">
      <c r="Z1257" s="31"/>
      <c r="AA1257" s="31"/>
      <c r="AB1257" s="29"/>
      <c r="AC1257" s="28" t="s">
        <v>323</v>
      </c>
      <c r="AD1257" s="28" t="s">
        <v>342</v>
      </c>
      <c r="AE1257" s="11" t="str">
        <f t="shared" si="30"/>
        <v>江苏省扬州市</v>
      </c>
      <c r="AF1257" s="28" t="s">
        <v>1627</v>
      </c>
      <c r="AG1257" s="30"/>
      <c r="AH1257" s="30"/>
      <c r="AI1257" s="30"/>
      <c r="AJ1257" s="30"/>
      <c r="AK1257" s="30"/>
      <c r="AL1257" s="30"/>
      <c r="AM1257" s="30"/>
      <c r="AN1257" s="30"/>
    </row>
    <row r="1258" spans="26:40" x14ac:dyDescent="0.3">
      <c r="Z1258" s="31"/>
      <c r="AA1258" s="31"/>
      <c r="AB1258" s="29"/>
      <c r="AC1258" s="28" t="s">
        <v>323</v>
      </c>
      <c r="AD1258" s="28" t="s">
        <v>342</v>
      </c>
      <c r="AE1258" s="11" t="str">
        <f t="shared" si="30"/>
        <v>江苏省扬州市</v>
      </c>
      <c r="AF1258" s="28" t="s">
        <v>1628</v>
      </c>
      <c r="AG1258" s="30"/>
      <c r="AH1258" s="30"/>
      <c r="AI1258" s="30"/>
      <c r="AJ1258" s="30"/>
      <c r="AK1258" s="30"/>
      <c r="AL1258" s="30"/>
      <c r="AM1258" s="30"/>
      <c r="AN1258" s="30"/>
    </row>
    <row r="1259" spans="26:40" x14ac:dyDescent="0.3">
      <c r="Z1259" s="31"/>
      <c r="AA1259" s="31"/>
      <c r="AB1259" s="29"/>
      <c r="AC1259" s="28" t="s">
        <v>323</v>
      </c>
      <c r="AD1259" s="28" t="s">
        <v>342</v>
      </c>
      <c r="AE1259" s="11" t="str">
        <f t="shared" si="30"/>
        <v>江苏省扬州市</v>
      </c>
      <c r="AF1259" s="28" t="s">
        <v>1629</v>
      </c>
      <c r="AG1259" s="30"/>
      <c r="AH1259" s="30"/>
      <c r="AI1259" s="30"/>
      <c r="AJ1259" s="30"/>
      <c r="AK1259" s="30"/>
      <c r="AL1259" s="30"/>
      <c r="AM1259" s="30"/>
      <c r="AN1259" s="30"/>
    </row>
    <row r="1260" spans="26:40" x14ac:dyDescent="0.3">
      <c r="Z1260" s="31"/>
      <c r="AA1260" s="31"/>
      <c r="AB1260" s="29"/>
      <c r="AC1260" s="28" t="s">
        <v>323</v>
      </c>
      <c r="AD1260" s="28" t="s">
        <v>342</v>
      </c>
      <c r="AE1260" s="11" t="str">
        <f t="shared" si="30"/>
        <v>江苏省扬州市</v>
      </c>
      <c r="AF1260" s="28" t="s">
        <v>1630</v>
      </c>
      <c r="AG1260" s="30"/>
      <c r="AH1260" s="30"/>
      <c r="AI1260" s="30"/>
      <c r="AJ1260" s="30"/>
      <c r="AK1260" s="30"/>
      <c r="AL1260" s="30"/>
      <c r="AM1260" s="30"/>
      <c r="AN1260" s="30"/>
    </row>
    <row r="1261" spans="26:40" x14ac:dyDescent="0.3">
      <c r="Z1261" s="31"/>
      <c r="AA1261" s="31"/>
      <c r="AB1261" s="29"/>
      <c r="AC1261" s="28" t="s">
        <v>323</v>
      </c>
      <c r="AD1261" s="28" t="s">
        <v>344</v>
      </c>
      <c r="AE1261" s="11" t="str">
        <f t="shared" si="30"/>
        <v>江苏省镇江市</v>
      </c>
      <c r="AF1261" s="28" t="s">
        <v>1631</v>
      </c>
      <c r="AG1261" s="30"/>
      <c r="AH1261" s="30"/>
      <c r="AI1261" s="30"/>
      <c r="AJ1261" s="30"/>
      <c r="AK1261" s="30"/>
      <c r="AL1261" s="30"/>
      <c r="AM1261" s="30"/>
      <c r="AN1261" s="30"/>
    </row>
    <row r="1262" spans="26:40" x14ac:dyDescent="0.3">
      <c r="Z1262" s="31"/>
      <c r="AA1262" s="31"/>
      <c r="AB1262" s="29"/>
      <c r="AC1262" s="28" t="s">
        <v>323</v>
      </c>
      <c r="AD1262" s="28" t="s">
        <v>344</v>
      </c>
      <c r="AE1262" s="11" t="str">
        <f t="shared" si="30"/>
        <v>江苏省镇江市</v>
      </c>
      <c r="AF1262" s="28" t="s">
        <v>1632</v>
      </c>
      <c r="AG1262" s="30"/>
      <c r="AH1262" s="30"/>
      <c r="AI1262" s="30"/>
      <c r="AJ1262" s="30"/>
      <c r="AK1262" s="30"/>
      <c r="AL1262" s="30"/>
      <c r="AM1262" s="30"/>
      <c r="AN1262" s="30"/>
    </row>
    <row r="1263" spans="26:40" x14ac:dyDescent="0.3">
      <c r="Z1263" s="31"/>
      <c r="AA1263" s="31"/>
      <c r="AB1263" s="29"/>
      <c r="AC1263" s="28" t="s">
        <v>323</v>
      </c>
      <c r="AD1263" s="28" t="s">
        <v>344</v>
      </c>
      <c r="AE1263" s="11" t="str">
        <f t="shared" si="30"/>
        <v>江苏省镇江市</v>
      </c>
      <c r="AF1263" s="28" t="s">
        <v>1633</v>
      </c>
      <c r="AG1263" s="30"/>
      <c r="AH1263" s="30"/>
      <c r="AI1263" s="30"/>
      <c r="AJ1263" s="30"/>
      <c r="AK1263" s="30"/>
      <c r="AL1263" s="30"/>
      <c r="AM1263" s="30"/>
      <c r="AN1263" s="30"/>
    </row>
    <row r="1264" spans="26:40" x14ac:dyDescent="0.3">
      <c r="Z1264" s="31"/>
      <c r="AA1264" s="31"/>
      <c r="AB1264" s="29"/>
      <c r="AC1264" s="28" t="s">
        <v>323</v>
      </c>
      <c r="AD1264" s="28" t="s">
        <v>344</v>
      </c>
      <c r="AE1264" s="11" t="str">
        <f t="shared" si="30"/>
        <v>江苏省镇江市</v>
      </c>
      <c r="AF1264" s="28" t="s">
        <v>1634</v>
      </c>
      <c r="AG1264" s="30"/>
      <c r="AH1264" s="30"/>
      <c r="AI1264" s="30"/>
      <c r="AJ1264" s="30"/>
      <c r="AK1264" s="30"/>
      <c r="AL1264" s="30"/>
      <c r="AM1264" s="30"/>
      <c r="AN1264" s="30"/>
    </row>
    <row r="1265" spans="26:40" x14ac:dyDescent="0.3">
      <c r="Z1265" s="31"/>
      <c r="AA1265" s="31"/>
      <c r="AB1265" s="29"/>
      <c r="AC1265" s="28" t="s">
        <v>323</v>
      </c>
      <c r="AD1265" s="28" t="s">
        <v>344</v>
      </c>
      <c r="AE1265" s="11" t="str">
        <f t="shared" si="30"/>
        <v>江苏省镇江市</v>
      </c>
      <c r="AF1265" s="28" t="s">
        <v>1635</v>
      </c>
      <c r="AG1265" s="30"/>
      <c r="AH1265" s="30"/>
      <c r="AI1265" s="30"/>
      <c r="AJ1265" s="30"/>
      <c r="AK1265" s="30"/>
      <c r="AL1265" s="30"/>
      <c r="AM1265" s="30"/>
      <c r="AN1265" s="30"/>
    </row>
    <row r="1266" spans="26:40" x14ac:dyDescent="0.3">
      <c r="Z1266" s="31"/>
      <c r="AA1266" s="31"/>
      <c r="AB1266" s="29"/>
      <c r="AC1266" s="28" t="s">
        <v>323</v>
      </c>
      <c r="AD1266" s="28" t="s">
        <v>344</v>
      </c>
      <c r="AE1266" s="11" t="str">
        <f t="shared" si="30"/>
        <v>江苏省镇江市</v>
      </c>
      <c r="AF1266" s="28" t="s">
        <v>1636</v>
      </c>
      <c r="AG1266" s="30"/>
      <c r="AH1266" s="30"/>
      <c r="AI1266" s="30"/>
      <c r="AJ1266" s="30"/>
      <c r="AK1266" s="30"/>
      <c r="AL1266" s="30"/>
      <c r="AM1266" s="30"/>
      <c r="AN1266" s="30"/>
    </row>
    <row r="1267" spans="26:40" x14ac:dyDescent="0.3">
      <c r="Z1267" s="31"/>
      <c r="AA1267" s="31"/>
      <c r="AB1267" s="29"/>
      <c r="AC1267" s="28" t="s">
        <v>323</v>
      </c>
      <c r="AD1267" s="28" t="s">
        <v>346</v>
      </c>
      <c r="AE1267" s="11" t="str">
        <f t="shared" si="30"/>
        <v>江苏省泰州市</v>
      </c>
      <c r="AF1267" s="28" t="s">
        <v>1637</v>
      </c>
      <c r="AG1267" s="30"/>
      <c r="AH1267" s="30"/>
      <c r="AI1267" s="30"/>
      <c r="AJ1267" s="30"/>
      <c r="AK1267" s="30"/>
      <c r="AL1267" s="30"/>
      <c r="AM1267" s="30"/>
      <c r="AN1267" s="30"/>
    </row>
    <row r="1268" spans="26:40" x14ac:dyDescent="0.3">
      <c r="Z1268" s="31"/>
      <c r="AA1268" s="31"/>
      <c r="AB1268" s="29"/>
      <c r="AC1268" s="28" t="s">
        <v>323</v>
      </c>
      <c r="AD1268" s="28" t="s">
        <v>346</v>
      </c>
      <c r="AE1268" s="11" t="str">
        <f t="shared" si="30"/>
        <v>江苏省泰州市</v>
      </c>
      <c r="AF1268" s="28" t="s">
        <v>1638</v>
      </c>
      <c r="AG1268" s="30"/>
      <c r="AH1268" s="30"/>
      <c r="AI1268" s="30"/>
      <c r="AJ1268" s="30"/>
      <c r="AK1268" s="30"/>
      <c r="AL1268" s="30"/>
      <c r="AM1268" s="30"/>
      <c r="AN1268" s="30"/>
    </row>
    <row r="1269" spans="26:40" x14ac:dyDescent="0.3">
      <c r="Z1269" s="31"/>
      <c r="AA1269" s="31"/>
      <c r="AB1269" s="29"/>
      <c r="AC1269" s="28" t="s">
        <v>323</v>
      </c>
      <c r="AD1269" s="28" t="s">
        <v>346</v>
      </c>
      <c r="AE1269" s="11" t="str">
        <f t="shared" si="30"/>
        <v>江苏省泰州市</v>
      </c>
      <c r="AF1269" s="28" t="s">
        <v>1639</v>
      </c>
      <c r="AG1269" s="30"/>
      <c r="AH1269" s="30"/>
      <c r="AI1269" s="30"/>
      <c r="AJ1269" s="30"/>
      <c r="AK1269" s="30"/>
      <c r="AL1269" s="30"/>
      <c r="AM1269" s="30"/>
      <c r="AN1269" s="30"/>
    </row>
    <row r="1270" spans="26:40" x14ac:dyDescent="0.3">
      <c r="Z1270" s="31"/>
      <c r="AA1270" s="31"/>
      <c r="AB1270" s="29"/>
      <c r="AC1270" s="28" t="s">
        <v>323</v>
      </c>
      <c r="AD1270" s="28" t="s">
        <v>346</v>
      </c>
      <c r="AE1270" s="11" t="str">
        <f t="shared" si="30"/>
        <v>江苏省泰州市</v>
      </c>
      <c r="AF1270" s="28" t="s">
        <v>1640</v>
      </c>
      <c r="AG1270" s="30"/>
      <c r="AH1270" s="30"/>
      <c r="AI1270" s="30"/>
      <c r="AJ1270" s="30"/>
      <c r="AK1270" s="30"/>
      <c r="AL1270" s="30"/>
      <c r="AM1270" s="30"/>
      <c r="AN1270" s="30"/>
    </row>
    <row r="1271" spans="26:40" x14ac:dyDescent="0.3">
      <c r="Z1271" s="31"/>
      <c r="AA1271" s="31"/>
      <c r="AB1271" s="29"/>
      <c r="AC1271" s="28" t="s">
        <v>323</v>
      </c>
      <c r="AD1271" s="28" t="s">
        <v>346</v>
      </c>
      <c r="AE1271" s="11" t="str">
        <f t="shared" si="30"/>
        <v>江苏省泰州市</v>
      </c>
      <c r="AF1271" s="28" t="s">
        <v>1641</v>
      </c>
      <c r="AG1271" s="30"/>
      <c r="AH1271" s="30"/>
      <c r="AI1271" s="30"/>
      <c r="AJ1271" s="30"/>
      <c r="AK1271" s="30"/>
      <c r="AL1271" s="30"/>
      <c r="AM1271" s="30"/>
      <c r="AN1271" s="30"/>
    </row>
    <row r="1272" spans="26:40" x14ac:dyDescent="0.3">
      <c r="Z1272" s="31"/>
      <c r="AA1272" s="31"/>
      <c r="AB1272" s="29"/>
      <c r="AC1272" s="28" t="s">
        <v>323</v>
      </c>
      <c r="AD1272" s="28" t="s">
        <v>346</v>
      </c>
      <c r="AE1272" s="11" t="str">
        <f t="shared" si="30"/>
        <v>江苏省泰州市</v>
      </c>
      <c r="AF1272" s="28" t="s">
        <v>1642</v>
      </c>
      <c r="AG1272" s="30"/>
      <c r="AH1272" s="30"/>
      <c r="AI1272" s="30"/>
      <c r="AJ1272" s="30"/>
      <c r="AK1272" s="30"/>
      <c r="AL1272" s="30"/>
      <c r="AM1272" s="30"/>
      <c r="AN1272" s="30"/>
    </row>
    <row r="1273" spans="26:40" x14ac:dyDescent="0.3">
      <c r="Z1273" s="31"/>
      <c r="AA1273" s="31"/>
      <c r="AB1273" s="29"/>
      <c r="AC1273" s="28" t="s">
        <v>323</v>
      </c>
      <c r="AD1273" s="28" t="s">
        <v>348</v>
      </c>
      <c r="AE1273" s="11" t="str">
        <f t="shared" si="30"/>
        <v>江苏省宿迁市</v>
      </c>
      <c r="AF1273" s="28" t="s">
        <v>1643</v>
      </c>
      <c r="AG1273" s="30"/>
      <c r="AH1273" s="30"/>
      <c r="AI1273" s="30"/>
      <c r="AJ1273" s="30"/>
      <c r="AK1273" s="30"/>
      <c r="AL1273" s="30"/>
      <c r="AM1273" s="30"/>
      <c r="AN1273" s="30"/>
    </row>
    <row r="1274" spans="26:40" x14ac:dyDescent="0.3">
      <c r="Z1274" s="31"/>
      <c r="AA1274" s="31"/>
      <c r="AB1274" s="29"/>
      <c r="AC1274" s="28" t="s">
        <v>323</v>
      </c>
      <c r="AD1274" s="28" t="s">
        <v>348</v>
      </c>
      <c r="AE1274" s="11" t="str">
        <f t="shared" si="30"/>
        <v>江苏省宿迁市</v>
      </c>
      <c r="AF1274" s="28" t="s">
        <v>1644</v>
      </c>
      <c r="AG1274" s="30"/>
      <c r="AH1274" s="30"/>
      <c r="AI1274" s="30"/>
      <c r="AJ1274" s="30"/>
      <c r="AK1274" s="30"/>
      <c r="AL1274" s="30"/>
      <c r="AM1274" s="30"/>
      <c r="AN1274" s="30"/>
    </row>
    <row r="1275" spans="26:40" x14ac:dyDescent="0.3">
      <c r="Z1275" s="31"/>
      <c r="AA1275" s="31"/>
      <c r="AB1275" s="29"/>
      <c r="AC1275" s="28" t="s">
        <v>323</v>
      </c>
      <c r="AD1275" s="28" t="s">
        <v>348</v>
      </c>
      <c r="AE1275" s="11" t="str">
        <f t="shared" si="30"/>
        <v>江苏省宿迁市</v>
      </c>
      <c r="AF1275" s="28" t="s">
        <v>1645</v>
      </c>
      <c r="AG1275" s="30"/>
      <c r="AH1275" s="30"/>
      <c r="AI1275" s="30"/>
      <c r="AJ1275" s="30"/>
      <c r="AK1275" s="30"/>
      <c r="AL1275" s="30"/>
      <c r="AM1275" s="30"/>
      <c r="AN1275" s="30"/>
    </row>
    <row r="1276" spans="26:40" x14ac:dyDescent="0.3">
      <c r="Z1276" s="31"/>
      <c r="AA1276" s="31"/>
      <c r="AB1276" s="29"/>
      <c r="AC1276" s="28" t="s">
        <v>323</v>
      </c>
      <c r="AD1276" s="28" t="s">
        <v>348</v>
      </c>
      <c r="AE1276" s="11" t="str">
        <f t="shared" si="30"/>
        <v>江苏省宿迁市</v>
      </c>
      <c r="AF1276" s="28" t="s">
        <v>1646</v>
      </c>
      <c r="AG1276" s="30"/>
      <c r="AH1276" s="30"/>
      <c r="AI1276" s="30"/>
      <c r="AJ1276" s="30"/>
      <c r="AK1276" s="30"/>
      <c r="AL1276" s="30"/>
      <c r="AM1276" s="30"/>
      <c r="AN1276" s="30"/>
    </row>
    <row r="1277" spans="26:40" x14ac:dyDescent="0.3">
      <c r="Z1277" s="31"/>
      <c r="AA1277" s="31"/>
      <c r="AB1277" s="29"/>
      <c r="AC1277" s="28" t="s">
        <v>323</v>
      </c>
      <c r="AD1277" s="28" t="s">
        <v>348</v>
      </c>
      <c r="AE1277" s="11" t="str">
        <f t="shared" si="30"/>
        <v>江苏省宿迁市</v>
      </c>
      <c r="AF1277" s="28" t="s">
        <v>1647</v>
      </c>
      <c r="AG1277" s="30"/>
      <c r="AH1277" s="30"/>
      <c r="AI1277" s="30"/>
      <c r="AJ1277" s="30"/>
      <c r="AK1277" s="30"/>
      <c r="AL1277" s="30"/>
      <c r="AM1277" s="30"/>
      <c r="AN1277" s="30"/>
    </row>
    <row r="1278" spans="26:40" x14ac:dyDescent="0.3">
      <c r="Z1278" s="31"/>
      <c r="AA1278" s="31"/>
      <c r="AB1278" s="29"/>
      <c r="AC1278" s="28" t="s">
        <v>350</v>
      </c>
      <c r="AD1278" s="28" t="s">
        <v>351</v>
      </c>
      <c r="AE1278" s="11" t="str">
        <f t="shared" si="30"/>
        <v>浙江省杭州市</v>
      </c>
      <c r="AF1278" s="28" t="s">
        <v>1648</v>
      </c>
      <c r="AG1278" s="30"/>
      <c r="AH1278" s="30"/>
      <c r="AI1278" s="30"/>
      <c r="AJ1278" s="30"/>
      <c r="AK1278" s="30"/>
      <c r="AL1278" s="30"/>
      <c r="AM1278" s="30"/>
      <c r="AN1278" s="30"/>
    </row>
    <row r="1279" spans="26:40" x14ac:dyDescent="0.3">
      <c r="Z1279" s="31"/>
      <c r="AA1279" s="31"/>
      <c r="AB1279" s="29"/>
      <c r="AC1279" s="28" t="s">
        <v>350</v>
      </c>
      <c r="AD1279" s="28" t="s">
        <v>351</v>
      </c>
      <c r="AE1279" s="11" t="str">
        <f t="shared" si="30"/>
        <v>浙江省杭州市</v>
      </c>
      <c r="AF1279" s="28" t="s">
        <v>1649</v>
      </c>
      <c r="AG1279" s="30"/>
      <c r="AH1279" s="30"/>
      <c r="AI1279" s="30"/>
      <c r="AJ1279" s="30"/>
      <c r="AK1279" s="30"/>
      <c r="AL1279" s="30"/>
      <c r="AM1279" s="30"/>
      <c r="AN1279" s="30"/>
    </row>
    <row r="1280" spans="26:40" x14ac:dyDescent="0.3">
      <c r="Z1280" s="31"/>
      <c r="AA1280" s="31"/>
      <c r="AB1280" s="29"/>
      <c r="AC1280" s="28" t="s">
        <v>350</v>
      </c>
      <c r="AD1280" s="28" t="s">
        <v>351</v>
      </c>
      <c r="AE1280" s="11" t="str">
        <f t="shared" si="30"/>
        <v>浙江省杭州市</v>
      </c>
      <c r="AF1280" s="28" t="s">
        <v>1650</v>
      </c>
      <c r="AG1280" s="30"/>
      <c r="AH1280" s="30"/>
      <c r="AI1280" s="30"/>
      <c r="AJ1280" s="30"/>
      <c r="AK1280" s="30"/>
      <c r="AL1280" s="30"/>
      <c r="AM1280" s="30"/>
      <c r="AN1280" s="30"/>
    </row>
    <row r="1281" spans="26:40" x14ac:dyDescent="0.3">
      <c r="Z1281" s="31"/>
      <c r="AA1281" s="31"/>
      <c r="AB1281" s="29"/>
      <c r="AC1281" s="28" t="s">
        <v>350</v>
      </c>
      <c r="AD1281" s="28" t="s">
        <v>351</v>
      </c>
      <c r="AE1281" s="11" t="str">
        <f t="shared" si="30"/>
        <v>浙江省杭州市</v>
      </c>
      <c r="AF1281" s="28" t="s">
        <v>1651</v>
      </c>
      <c r="AG1281" s="30"/>
      <c r="AH1281" s="30"/>
      <c r="AI1281" s="30"/>
      <c r="AJ1281" s="30"/>
      <c r="AK1281" s="30"/>
      <c r="AL1281" s="30"/>
      <c r="AM1281" s="30"/>
      <c r="AN1281" s="30"/>
    </row>
    <row r="1282" spans="26:40" x14ac:dyDescent="0.3">
      <c r="Z1282" s="31"/>
      <c r="AA1282" s="31"/>
      <c r="AB1282" s="29"/>
      <c r="AC1282" s="28" t="s">
        <v>350</v>
      </c>
      <c r="AD1282" s="28" t="s">
        <v>351</v>
      </c>
      <c r="AE1282" s="11" t="str">
        <f t="shared" ref="AE1282:AE1345" si="31">AC1282&amp;AD1282</f>
        <v>浙江省杭州市</v>
      </c>
      <c r="AF1282" s="28" t="s">
        <v>1652</v>
      </c>
      <c r="AG1282" s="30"/>
      <c r="AH1282" s="30"/>
      <c r="AI1282" s="30"/>
      <c r="AJ1282" s="30"/>
      <c r="AK1282" s="30"/>
      <c r="AL1282" s="30"/>
      <c r="AM1282" s="30"/>
      <c r="AN1282" s="30"/>
    </row>
    <row r="1283" spans="26:40" x14ac:dyDescent="0.3">
      <c r="Z1283" s="31"/>
      <c r="AA1283" s="31"/>
      <c r="AB1283" s="29"/>
      <c r="AC1283" s="28" t="s">
        <v>350</v>
      </c>
      <c r="AD1283" s="28" t="s">
        <v>351</v>
      </c>
      <c r="AE1283" s="11" t="str">
        <f t="shared" si="31"/>
        <v>浙江省杭州市</v>
      </c>
      <c r="AF1283" s="28" t="s">
        <v>1653</v>
      </c>
      <c r="AG1283" s="30"/>
      <c r="AH1283" s="30"/>
      <c r="AI1283" s="30"/>
      <c r="AJ1283" s="30"/>
      <c r="AK1283" s="30"/>
      <c r="AL1283" s="30"/>
      <c r="AM1283" s="30"/>
      <c r="AN1283" s="30"/>
    </row>
    <row r="1284" spans="26:40" x14ac:dyDescent="0.3">
      <c r="Z1284" s="31"/>
      <c r="AA1284" s="31"/>
      <c r="AB1284" s="29"/>
      <c r="AC1284" s="28" t="s">
        <v>350</v>
      </c>
      <c r="AD1284" s="28" t="s">
        <v>351</v>
      </c>
      <c r="AE1284" s="11" t="str">
        <f t="shared" si="31"/>
        <v>浙江省杭州市</v>
      </c>
      <c r="AF1284" s="28" t="s">
        <v>1654</v>
      </c>
      <c r="AG1284" s="30"/>
      <c r="AH1284" s="30"/>
      <c r="AI1284" s="30"/>
      <c r="AJ1284" s="30"/>
      <c r="AK1284" s="30"/>
      <c r="AL1284" s="30"/>
      <c r="AM1284" s="30"/>
      <c r="AN1284" s="30"/>
    </row>
    <row r="1285" spans="26:40" x14ac:dyDescent="0.3">
      <c r="Z1285" s="31"/>
      <c r="AA1285" s="31"/>
      <c r="AB1285" s="29"/>
      <c r="AC1285" s="28" t="s">
        <v>350</v>
      </c>
      <c r="AD1285" s="28" t="s">
        <v>351</v>
      </c>
      <c r="AE1285" s="11" t="str">
        <f t="shared" si="31"/>
        <v>浙江省杭州市</v>
      </c>
      <c r="AF1285" s="28" t="s">
        <v>1655</v>
      </c>
      <c r="AG1285" s="30"/>
      <c r="AH1285" s="30"/>
      <c r="AI1285" s="30"/>
      <c r="AJ1285" s="30"/>
      <c r="AK1285" s="30"/>
      <c r="AL1285" s="30"/>
      <c r="AM1285" s="30"/>
      <c r="AN1285" s="30"/>
    </row>
    <row r="1286" spans="26:40" x14ac:dyDescent="0.3">
      <c r="Z1286" s="31"/>
      <c r="AA1286" s="31"/>
      <c r="AB1286" s="29"/>
      <c r="AC1286" s="28" t="s">
        <v>350</v>
      </c>
      <c r="AD1286" s="28" t="s">
        <v>351</v>
      </c>
      <c r="AE1286" s="11" t="str">
        <f t="shared" si="31"/>
        <v>浙江省杭州市</v>
      </c>
      <c r="AF1286" s="28" t="s">
        <v>1656</v>
      </c>
      <c r="AG1286" s="30"/>
      <c r="AH1286" s="30"/>
      <c r="AI1286" s="30"/>
      <c r="AJ1286" s="30"/>
      <c r="AK1286" s="30"/>
      <c r="AL1286" s="30"/>
      <c r="AM1286" s="30"/>
      <c r="AN1286" s="30"/>
    </row>
    <row r="1287" spans="26:40" x14ac:dyDescent="0.3">
      <c r="Z1287" s="31"/>
      <c r="AA1287" s="31"/>
      <c r="AB1287" s="29"/>
      <c r="AC1287" s="28" t="s">
        <v>350</v>
      </c>
      <c r="AD1287" s="28" t="s">
        <v>351</v>
      </c>
      <c r="AE1287" s="11" t="str">
        <f t="shared" si="31"/>
        <v>浙江省杭州市</v>
      </c>
      <c r="AF1287" s="28" t="s">
        <v>1657</v>
      </c>
      <c r="AG1287" s="30"/>
      <c r="AH1287" s="30"/>
      <c r="AI1287" s="30"/>
      <c r="AJ1287" s="30"/>
      <c r="AK1287" s="30"/>
      <c r="AL1287" s="30"/>
      <c r="AM1287" s="30"/>
      <c r="AN1287" s="30"/>
    </row>
    <row r="1288" spans="26:40" x14ac:dyDescent="0.3">
      <c r="Z1288" s="31"/>
      <c r="AA1288" s="31"/>
      <c r="AB1288" s="29"/>
      <c r="AC1288" s="28" t="s">
        <v>350</v>
      </c>
      <c r="AD1288" s="28" t="s">
        <v>351</v>
      </c>
      <c r="AE1288" s="11" t="str">
        <f t="shared" si="31"/>
        <v>浙江省杭州市</v>
      </c>
      <c r="AF1288" s="28" t="s">
        <v>1658</v>
      </c>
      <c r="AG1288" s="30"/>
      <c r="AH1288" s="30"/>
      <c r="AI1288" s="30"/>
      <c r="AJ1288" s="30"/>
      <c r="AK1288" s="30"/>
      <c r="AL1288" s="30"/>
      <c r="AM1288" s="30"/>
      <c r="AN1288" s="30"/>
    </row>
    <row r="1289" spans="26:40" x14ac:dyDescent="0.3">
      <c r="Z1289" s="31"/>
      <c r="AA1289" s="31"/>
      <c r="AB1289" s="29"/>
      <c r="AC1289" s="28" t="s">
        <v>350</v>
      </c>
      <c r="AD1289" s="28" t="s">
        <v>351</v>
      </c>
      <c r="AE1289" s="11" t="str">
        <f t="shared" si="31"/>
        <v>浙江省杭州市</v>
      </c>
      <c r="AF1289" s="28" t="s">
        <v>1659</v>
      </c>
      <c r="AG1289" s="30"/>
      <c r="AH1289" s="30"/>
      <c r="AI1289" s="30"/>
      <c r="AJ1289" s="30"/>
      <c r="AK1289" s="30"/>
      <c r="AL1289" s="30"/>
      <c r="AM1289" s="30"/>
      <c r="AN1289" s="30"/>
    </row>
    <row r="1290" spans="26:40" x14ac:dyDescent="0.3">
      <c r="Z1290" s="31"/>
      <c r="AA1290" s="31"/>
      <c r="AB1290" s="29"/>
      <c r="AC1290" s="28" t="s">
        <v>350</v>
      </c>
      <c r="AD1290" s="28" t="s">
        <v>351</v>
      </c>
      <c r="AE1290" s="11" t="str">
        <f t="shared" si="31"/>
        <v>浙江省杭州市</v>
      </c>
      <c r="AF1290" s="28" t="s">
        <v>1660</v>
      </c>
      <c r="AG1290" s="30"/>
      <c r="AH1290" s="30"/>
      <c r="AI1290" s="30"/>
      <c r="AJ1290" s="30"/>
      <c r="AK1290" s="30"/>
      <c r="AL1290" s="30"/>
      <c r="AM1290" s="30"/>
      <c r="AN1290" s="30"/>
    </row>
    <row r="1291" spans="26:40" x14ac:dyDescent="0.3">
      <c r="Z1291" s="31"/>
      <c r="AA1291" s="31"/>
      <c r="AB1291" s="29"/>
      <c r="AC1291" s="28" t="s">
        <v>350</v>
      </c>
      <c r="AD1291" s="28" t="s">
        <v>353</v>
      </c>
      <c r="AE1291" s="11" t="str">
        <f t="shared" si="31"/>
        <v>浙江省宁波市</v>
      </c>
      <c r="AF1291" s="28" t="s">
        <v>1661</v>
      </c>
      <c r="AG1291" s="30"/>
      <c r="AH1291" s="30"/>
      <c r="AI1291" s="30"/>
      <c r="AJ1291" s="30"/>
      <c r="AK1291" s="30"/>
      <c r="AL1291" s="30"/>
      <c r="AM1291" s="30"/>
      <c r="AN1291" s="30"/>
    </row>
    <row r="1292" spans="26:40" x14ac:dyDescent="0.3">
      <c r="Z1292" s="31"/>
      <c r="AA1292" s="31"/>
      <c r="AB1292" s="29"/>
      <c r="AC1292" s="28" t="s">
        <v>350</v>
      </c>
      <c r="AD1292" s="28" t="s">
        <v>353</v>
      </c>
      <c r="AE1292" s="11" t="str">
        <f t="shared" si="31"/>
        <v>浙江省宁波市</v>
      </c>
      <c r="AF1292" s="28" t="s">
        <v>1662</v>
      </c>
      <c r="AG1292" s="30"/>
      <c r="AH1292" s="30"/>
      <c r="AI1292" s="30"/>
      <c r="AJ1292" s="30"/>
      <c r="AK1292" s="30"/>
      <c r="AL1292" s="30"/>
      <c r="AM1292" s="30"/>
      <c r="AN1292" s="30"/>
    </row>
    <row r="1293" spans="26:40" x14ac:dyDescent="0.3">
      <c r="Z1293" s="31"/>
      <c r="AA1293" s="31"/>
      <c r="AB1293" s="29"/>
      <c r="AC1293" s="28" t="s">
        <v>350</v>
      </c>
      <c r="AD1293" s="28" t="s">
        <v>353</v>
      </c>
      <c r="AE1293" s="11" t="str">
        <f t="shared" si="31"/>
        <v>浙江省宁波市</v>
      </c>
      <c r="AF1293" s="28" t="s">
        <v>1663</v>
      </c>
      <c r="AG1293" s="30"/>
      <c r="AH1293" s="30"/>
      <c r="AI1293" s="30"/>
      <c r="AJ1293" s="30"/>
      <c r="AK1293" s="30"/>
      <c r="AL1293" s="30"/>
      <c r="AM1293" s="30"/>
      <c r="AN1293" s="30"/>
    </row>
    <row r="1294" spans="26:40" x14ac:dyDescent="0.3">
      <c r="Z1294" s="31"/>
      <c r="AA1294" s="31"/>
      <c r="AB1294" s="29"/>
      <c r="AC1294" s="28" t="s">
        <v>350</v>
      </c>
      <c r="AD1294" s="28" t="s">
        <v>353</v>
      </c>
      <c r="AE1294" s="11" t="str">
        <f t="shared" si="31"/>
        <v>浙江省宁波市</v>
      </c>
      <c r="AF1294" s="28" t="s">
        <v>1664</v>
      </c>
      <c r="AG1294" s="30"/>
      <c r="AH1294" s="30"/>
      <c r="AI1294" s="30"/>
      <c r="AJ1294" s="30"/>
      <c r="AK1294" s="30"/>
      <c r="AL1294" s="30"/>
      <c r="AM1294" s="30"/>
      <c r="AN1294" s="30"/>
    </row>
    <row r="1295" spans="26:40" x14ac:dyDescent="0.3">
      <c r="Z1295" s="31"/>
      <c r="AA1295" s="31"/>
      <c r="AB1295" s="29"/>
      <c r="AC1295" s="28" t="s">
        <v>350</v>
      </c>
      <c r="AD1295" s="28" t="s">
        <v>353</v>
      </c>
      <c r="AE1295" s="11" t="str">
        <f t="shared" si="31"/>
        <v>浙江省宁波市</v>
      </c>
      <c r="AF1295" s="28" t="s">
        <v>1665</v>
      </c>
      <c r="AG1295" s="30"/>
      <c r="AH1295" s="30"/>
      <c r="AI1295" s="30"/>
      <c r="AJ1295" s="30"/>
      <c r="AK1295" s="30"/>
      <c r="AL1295" s="30"/>
      <c r="AM1295" s="30"/>
      <c r="AN1295" s="30"/>
    </row>
    <row r="1296" spans="26:40" x14ac:dyDescent="0.3">
      <c r="Z1296" s="31"/>
      <c r="AA1296" s="31"/>
      <c r="AB1296" s="29"/>
      <c r="AC1296" s="28" t="s">
        <v>350</v>
      </c>
      <c r="AD1296" s="28" t="s">
        <v>353</v>
      </c>
      <c r="AE1296" s="11" t="str">
        <f t="shared" si="31"/>
        <v>浙江省宁波市</v>
      </c>
      <c r="AF1296" s="28" t="s">
        <v>1666</v>
      </c>
      <c r="AG1296" s="30"/>
      <c r="AH1296" s="30"/>
      <c r="AI1296" s="30"/>
      <c r="AJ1296" s="30"/>
      <c r="AK1296" s="30"/>
      <c r="AL1296" s="30"/>
      <c r="AM1296" s="30"/>
      <c r="AN1296" s="30"/>
    </row>
    <row r="1297" spans="26:40" x14ac:dyDescent="0.3">
      <c r="Z1297" s="31"/>
      <c r="AA1297" s="31"/>
      <c r="AB1297" s="29"/>
      <c r="AC1297" s="28" t="s">
        <v>350</v>
      </c>
      <c r="AD1297" s="28" t="s">
        <v>353</v>
      </c>
      <c r="AE1297" s="11" t="str">
        <f t="shared" si="31"/>
        <v>浙江省宁波市</v>
      </c>
      <c r="AF1297" s="28" t="s">
        <v>1667</v>
      </c>
      <c r="AG1297" s="30"/>
      <c r="AH1297" s="30"/>
      <c r="AI1297" s="30"/>
      <c r="AJ1297" s="30"/>
      <c r="AK1297" s="30"/>
      <c r="AL1297" s="30"/>
      <c r="AM1297" s="30"/>
      <c r="AN1297" s="30"/>
    </row>
    <row r="1298" spans="26:40" x14ac:dyDescent="0.3">
      <c r="Z1298" s="31"/>
      <c r="AA1298" s="31"/>
      <c r="AB1298" s="29"/>
      <c r="AC1298" s="28" t="s">
        <v>350</v>
      </c>
      <c r="AD1298" s="28" t="s">
        <v>353</v>
      </c>
      <c r="AE1298" s="11" t="str">
        <f t="shared" si="31"/>
        <v>浙江省宁波市</v>
      </c>
      <c r="AF1298" s="28" t="s">
        <v>1668</v>
      </c>
      <c r="AG1298" s="30"/>
      <c r="AH1298" s="30"/>
      <c r="AI1298" s="30"/>
      <c r="AJ1298" s="30"/>
      <c r="AK1298" s="30"/>
      <c r="AL1298" s="30"/>
      <c r="AM1298" s="30"/>
      <c r="AN1298" s="30"/>
    </row>
    <row r="1299" spans="26:40" x14ac:dyDescent="0.3">
      <c r="Z1299" s="31"/>
      <c r="AA1299" s="31"/>
      <c r="AB1299" s="29"/>
      <c r="AC1299" s="28" t="s">
        <v>350</v>
      </c>
      <c r="AD1299" s="28" t="s">
        <v>353</v>
      </c>
      <c r="AE1299" s="11" t="str">
        <f t="shared" si="31"/>
        <v>浙江省宁波市</v>
      </c>
      <c r="AF1299" s="28" t="s">
        <v>1669</v>
      </c>
      <c r="AG1299" s="30"/>
      <c r="AH1299" s="30"/>
      <c r="AI1299" s="30"/>
      <c r="AJ1299" s="30"/>
      <c r="AK1299" s="30"/>
      <c r="AL1299" s="30"/>
      <c r="AM1299" s="30"/>
      <c r="AN1299" s="30"/>
    </row>
    <row r="1300" spans="26:40" x14ac:dyDescent="0.3">
      <c r="Z1300" s="31"/>
      <c r="AA1300" s="31"/>
      <c r="AB1300" s="29"/>
      <c r="AC1300" s="28" t="s">
        <v>350</v>
      </c>
      <c r="AD1300" s="28" t="s">
        <v>353</v>
      </c>
      <c r="AE1300" s="11" t="str">
        <f t="shared" si="31"/>
        <v>浙江省宁波市</v>
      </c>
      <c r="AF1300" s="28" t="s">
        <v>1670</v>
      </c>
      <c r="AG1300" s="30"/>
      <c r="AH1300" s="30"/>
      <c r="AI1300" s="30"/>
      <c r="AJ1300" s="30"/>
      <c r="AK1300" s="30"/>
      <c r="AL1300" s="30"/>
      <c r="AM1300" s="30"/>
      <c r="AN1300" s="30"/>
    </row>
    <row r="1301" spans="26:40" x14ac:dyDescent="0.3">
      <c r="Z1301" s="31"/>
      <c r="AA1301" s="31"/>
      <c r="AB1301" s="29"/>
      <c r="AC1301" s="28" t="s">
        <v>350</v>
      </c>
      <c r="AD1301" s="28" t="s">
        <v>353</v>
      </c>
      <c r="AE1301" s="11" t="str">
        <f t="shared" si="31"/>
        <v>浙江省宁波市</v>
      </c>
      <c r="AF1301" s="28" t="s">
        <v>1671</v>
      </c>
      <c r="AG1301" s="30"/>
      <c r="AH1301" s="30"/>
      <c r="AI1301" s="30"/>
      <c r="AJ1301" s="30"/>
      <c r="AK1301" s="30"/>
      <c r="AL1301" s="30"/>
      <c r="AM1301" s="30"/>
      <c r="AN1301" s="30"/>
    </row>
    <row r="1302" spans="26:40" x14ac:dyDescent="0.3">
      <c r="Z1302" s="31"/>
      <c r="AA1302" s="31"/>
      <c r="AB1302" s="29"/>
      <c r="AC1302" s="28" t="s">
        <v>350</v>
      </c>
      <c r="AD1302" s="28" t="s">
        <v>355</v>
      </c>
      <c r="AE1302" s="11" t="str">
        <f t="shared" si="31"/>
        <v>浙江省温州市</v>
      </c>
      <c r="AF1302" s="28" t="s">
        <v>1672</v>
      </c>
      <c r="AG1302" s="30"/>
      <c r="AH1302" s="30"/>
      <c r="AI1302" s="30"/>
      <c r="AJ1302" s="30"/>
      <c r="AK1302" s="30"/>
      <c r="AL1302" s="30"/>
      <c r="AM1302" s="30"/>
      <c r="AN1302" s="30"/>
    </row>
    <row r="1303" spans="26:40" x14ac:dyDescent="0.3">
      <c r="Z1303" s="31"/>
      <c r="AA1303" s="31"/>
      <c r="AB1303" s="29"/>
      <c r="AC1303" s="28" t="s">
        <v>350</v>
      </c>
      <c r="AD1303" s="28" t="s">
        <v>355</v>
      </c>
      <c r="AE1303" s="11" t="str">
        <f t="shared" si="31"/>
        <v>浙江省温州市</v>
      </c>
      <c r="AF1303" s="28" t="s">
        <v>1673</v>
      </c>
      <c r="AG1303" s="30"/>
      <c r="AH1303" s="30"/>
      <c r="AI1303" s="30"/>
      <c r="AJ1303" s="30"/>
      <c r="AK1303" s="30"/>
      <c r="AL1303" s="30"/>
      <c r="AM1303" s="30"/>
      <c r="AN1303" s="30"/>
    </row>
    <row r="1304" spans="26:40" x14ac:dyDescent="0.3">
      <c r="Z1304" s="31"/>
      <c r="AA1304" s="31"/>
      <c r="AB1304" s="29"/>
      <c r="AC1304" s="28" t="s">
        <v>350</v>
      </c>
      <c r="AD1304" s="28" t="s">
        <v>355</v>
      </c>
      <c r="AE1304" s="11" t="str">
        <f t="shared" si="31"/>
        <v>浙江省温州市</v>
      </c>
      <c r="AF1304" s="28" t="s">
        <v>1674</v>
      </c>
      <c r="AG1304" s="30"/>
      <c r="AH1304" s="30"/>
      <c r="AI1304" s="30"/>
      <c r="AJ1304" s="30"/>
      <c r="AK1304" s="30"/>
      <c r="AL1304" s="30"/>
      <c r="AM1304" s="30"/>
      <c r="AN1304" s="30"/>
    </row>
    <row r="1305" spans="26:40" x14ac:dyDescent="0.3">
      <c r="Z1305" s="31"/>
      <c r="AA1305" s="31"/>
      <c r="AB1305" s="29"/>
      <c r="AC1305" s="28" t="s">
        <v>350</v>
      </c>
      <c r="AD1305" s="28" t="s">
        <v>355</v>
      </c>
      <c r="AE1305" s="11" t="str">
        <f t="shared" si="31"/>
        <v>浙江省温州市</v>
      </c>
      <c r="AF1305" s="28" t="s">
        <v>1675</v>
      </c>
      <c r="AG1305" s="30"/>
      <c r="AH1305" s="30"/>
      <c r="AI1305" s="30"/>
      <c r="AJ1305" s="30"/>
      <c r="AK1305" s="30"/>
      <c r="AL1305" s="30"/>
      <c r="AM1305" s="30"/>
      <c r="AN1305" s="30"/>
    </row>
    <row r="1306" spans="26:40" x14ac:dyDescent="0.3">
      <c r="Z1306" s="31"/>
      <c r="AA1306" s="31"/>
      <c r="AB1306" s="29"/>
      <c r="AC1306" s="28" t="s">
        <v>350</v>
      </c>
      <c r="AD1306" s="28" t="s">
        <v>355</v>
      </c>
      <c r="AE1306" s="11" t="str">
        <f t="shared" si="31"/>
        <v>浙江省温州市</v>
      </c>
      <c r="AF1306" s="28" t="s">
        <v>1676</v>
      </c>
      <c r="AG1306" s="30"/>
      <c r="AH1306" s="30"/>
      <c r="AI1306" s="30"/>
      <c r="AJ1306" s="30"/>
      <c r="AK1306" s="30"/>
      <c r="AL1306" s="30"/>
      <c r="AM1306" s="30"/>
      <c r="AN1306" s="30"/>
    </row>
    <row r="1307" spans="26:40" x14ac:dyDescent="0.3">
      <c r="Z1307" s="31"/>
      <c r="AA1307" s="31"/>
      <c r="AB1307" s="29"/>
      <c r="AC1307" s="28" t="s">
        <v>350</v>
      </c>
      <c r="AD1307" s="28" t="s">
        <v>355</v>
      </c>
      <c r="AE1307" s="11" t="str">
        <f t="shared" si="31"/>
        <v>浙江省温州市</v>
      </c>
      <c r="AF1307" s="28" t="s">
        <v>1677</v>
      </c>
      <c r="AG1307" s="30"/>
      <c r="AH1307" s="30"/>
      <c r="AI1307" s="30"/>
      <c r="AJ1307" s="30"/>
      <c r="AK1307" s="30"/>
      <c r="AL1307" s="30"/>
      <c r="AM1307" s="30"/>
      <c r="AN1307" s="30"/>
    </row>
    <row r="1308" spans="26:40" x14ac:dyDescent="0.3">
      <c r="Z1308" s="31"/>
      <c r="AA1308" s="31"/>
      <c r="AB1308" s="29"/>
      <c r="AC1308" s="28" t="s">
        <v>350</v>
      </c>
      <c r="AD1308" s="28" t="s">
        <v>355</v>
      </c>
      <c r="AE1308" s="11" t="str">
        <f t="shared" si="31"/>
        <v>浙江省温州市</v>
      </c>
      <c r="AF1308" s="28" t="s">
        <v>1678</v>
      </c>
      <c r="AG1308" s="30"/>
      <c r="AH1308" s="30"/>
      <c r="AI1308" s="30"/>
      <c r="AJ1308" s="30"/>
      <c r="AK1308" s="30"/>
      <c r="AL1308" s="30"/>
      <c r="AM1308" s="30"/>
      <c r="AN1308" s="30"/>
    </row>
    <row r="1309" spans="26:40" x14ac:dyDescent="0.3">
      <c r="Z1309" s="31"/>
      <c r="AA1309" s="31"/>
      <c r="AB1309" s="29"/>
      <c r="AC1309" s="28" t="s">
        <v>350</v>
      </c>
      <c r="AD1309" s="28" t="s">
        <v>355</v>
      </c>
      <c r="AE1309" s="11" t="str">
        <f t="shared" si="31"/>
        <v>浙江省温州市</v>
      </c>
      <c r="AF1309" s="28" t="s">
        <v>1679</v>
      </c>
      <c r="AG1309" s="30"/>
      <c r="AH1309" s="30"/>
      <c r="AI1309" s="30"/>
      <c r="AJ1309" s="30"/>
      <c r="AK1309" s="30"/>
      <c r="AL1309" s="30"/>
      <c r="AM1309" s="30"/>
      <c r="AN1309" s="30"/>
    </row>
    <row r="1310" spans="26:40" x14ac:dyDescent="0.3">
      <c r="Z1310" s="31"/>
      <c r="AA1310" s="31"/>
      <c r="AB1310" s="29"/>
      <c r="AC1310" s="28" t="s">
        <v>350</v>
      </c>
      <c r="AD1310" s="28" t="s">
        <v>355</v>
      </c>
      <c r="AE1310" s="11" t="str">
        <f t="shared" si="31"/>
        <v>浙江省温州市</v>
      </c>
      <c r="AF1310" s="28" t="s">
        <v>1680</v>
      </c>
      <c r="AG1310" s="30"/>
      <c r="AH1310" s="30"/>
      <c r="AI1310" s="30"/>
      <c r="AJ1310" s="30"/>
      <c r="AK1310" s="30"/>
      <c r="AL1310" s="30"/>
      <c r="AM1310" s="30"/>
      <c r="AN1310" s="30"/>
    </row>
    <row r="1311" spans="26:40" x14ac:dyDescent="0.3">
      <c r="Z1311" s="31"/>
      <c r="AA1311" s="31"/>
      <c r="AB1311" s="29"/>
      <c r="AC1311" s="28" t="s">
        <v>350</v>
      </c>
      <c r="AD1311" s="28" t="s">
        <v>355</v>
      </c>
      <c r="AE1311" s="11" t="str">
        <f t="shared" si="31"/>
        <v>浙江省温州市</v>
      </c>
      <c r="AF1311" s="28" t="s">
        <v>1681</v>
      </c>
      <c r="AG1311" s="30"/>
      <c r="AH1311" s="30"/>
      <c r="AI1311" s="30"/>
      <c r="AJ1311" s="30"/>
      <c r="AK1311" s="30"/>
      <c r="AL1311" s="30"/>
      <c r="AM1311" s="30"/>
      <c r="AN1311" s="30"/>
    </row>
    <row r="1312" spans="26:40" x14ac:dyDescent="0.3">
      <c r="Z1312" s="31"/>
      <c r="AA1312" s="31"/>
      <c r="AB1312" s="29"/>
      <c r="AC1312" s="28" t="s">
        <v>350</v>
      </c>
      <c r="AD1312" s="28" t="s">
        <v>355</v>
      </c>
      <c r="AE1312" s="11" t="str">
        <f t="shared" si="31"/>
        <v>浙江省温州市</v>
      </c>
      <c r="AF1312" s="28" t="s">
        <v>1682</v>
      </c>
      <c r="AG1312" s="30"/>
      <c r="AH1312" s="30"/>
      <c r="AI1312" s="30"/>
      <c r="AJ1312" s="30"/>
      <c r="AK1312" s="30"/>
      <c r="AL1312" s="30"/>
      <c r="AM1312" s="30"/>
      <c r="AN1312" s="30"/>
    </row>
    <row r="1313" spans="26:40" x14ac:dyDescent="0.3">
      <c r="Z1313" s="31"/>
      <c r="AA1313" s="31"/>
      <c r="AB1313" s="29"/>
      <c r="AC1313" s="28" t="s">
        <v>350</v>
      </c>
      <c r="AD1313" s="28" t="s">
        <v>357</v>
      </c>
      <c r="AE1313" s="11" t="str">
        <f t="shared" si="31"/>
        <v>浙江省嘉兴市</v>
      </c>
      <c r="AF1313" s="28" t="s">
        <v>1683</v>
      </c>
      <c r="AG1313" s="30"/>
      <c r="AH1313" s="30"/>
      <c r="AI1313" s="30"/>
      <c r="AJ1313" s="30"/>
      <c r="AK1313" s="30"/>
      <c r="AL1313" s="30"/>
      <c r="AM1313" s="30"/>
      <c r="AN1313" s="30"/>
    </row>
    <row r="1314" spans="26:40" x14ac:dyDescent="0.3">
      <c r="Z1314" s="31"/>
      <c r="AA1314" s="31"/>
      <c r="AB1314" s="29"/>
      <c r="AC1314" s="28" t="s">
        <v>350</v>
      </c>
      <c r="AD1314" s="28" t="s">
        <v>357</v>
      </c>
      <c r="AE1314" s="11" t="str">
        <f t="shared" si="31"/>
        <v>浙江省嘉兴市</v>
      </c>
      <c r="AF1314" s="28" t="s">
        <v>1684</v>
      </c>
      <c r="AG1314" s="30"/>
      <c r="AH1314" s="30"/>
      <c r="AI1314" s="30"/>
      <c r="AJ1314" s="30"/>
      <c r="AK1314" s="30"/>
      <c r="AL1314" s="30"/>
      <c r="AM1314" s="30"/>
      <c r="AN1314" s="30"/>
    </row>
    <row r="1315" spans="26:40" x14ac:dyDescent="0.3">
      <c r="Z1315" s="31"/>
      <c r="AA1315" s="31"/>
      <c r="AB1315" s="29"/>
      <c r="AC1315" s="28" t="s">
        <v>350</v>
      </c>
      <c r="AD1315" s="28" t="s">
        <v>357</v>
      </c>
      <c r="AE1315" s="11" t="str">
        <f t="shared" si="31"/>
        <v>浙江省嘉兴市</v>
      </c>
      <c r="AF1315" s="28" t="s">
        <v>1685</v>
      </c>
      <c r="AG1315" s="30"/>
      <c r="AH1315" s="30"/>
      <c r="AI1315" s="30"/>
      <c r="AJ1315" s="30"/>
      <c r="AK1315" s="30"/>
      <c r="AL1315" s="30"/>
      <c r="AM1315" s="30"/>
      <c r="AN1315" s="30"/>
    </row>
    <row r="1316" spans="26:40" x14ac:dyDescent="0.3">
      <c r="Z1316" s="31"/>
      <c r="AA1316" s="31"/>
      <c r="AB1316" s="29"/>
      <c r="AC1316" s="28" t="s">
        <v>350</v>
      </c>
      <c r="AD1316" s="28" t="s">
        <v>357</v>
      </c>
      <c r="AE1316" s="11" t="str">
        <f t="shared" si="31"/>
        <v>浙江省嘉兴市</v>
      </c>
      <c r="AF1316" s="28" t="s">
        <v>1686</v>
      </c>
      <c r="AG1316" s="30"/>
      <c r="AH1316" s="30"/>
      <c r="AI1316" s="30"/>
      <c r="AJ1316" s="30"/>
      <c r="AK1316" s="30"/>
      <c r="AL1316" s="30"/>
      <c r="AM1316" s="30"/>
      <c r="AN1316" s="30"/>
    </row>
    <row r="1317" spans="26:40" x14ac:dyDescent="0.3">
      <c r="Z1317" s="31"/>
      <c r="AA1317" s="31"/>
      <c r="AB1317" s="29"/>
      <c r="AC1317" s="28" t="s">
        <v>350</v>
      </c>
      <c r="AD1317" s="28" t="s">
        <v>357</v>
      </c>
      <c r="AE1317" s="11" t="str">
        <f t="shared" si="31"/>
        <v>浙江省嘉兴市</v>
      </c>
      <c r="AF1317" s="28" t="s">
        <v>1687</v>
      </c>
      <c r="AG1317" s="30"/>
      <c r="AH1317" s="30"/>
      <c r="AI1317" s="30"/>
      <c r="AJ1317" s="30"/>
      <c r="AK1317" s="30"/>
      <c r="AL1317" s="30"/>
      <c r="AM1317" s="30"/>
      <c r="AN1317" s="30"/>
    </row>
    <row r="1318" spans="26:40" x14ac:dyDescent="0.3">
      <c r="Z1318" s="31"/>
      <c r="AA1318" s="31"/>
      <c r="AB1318" s="29"/>
      <c r="AC1318" s="28" t="s">
        <v>350</v>
      </c>
      <c r="AD1318" s="28" t="s">
        <v>357</v>
      </c>
      <c r="AE1318" s="11" t="str">
        <f t="shared" si="31"/>
        <v>浙江省嘉兴市</v>
      </c>
      <c r="AF1318" s="28" t="s">
        <v>1688</v>
      </c>
      <c r="AG1318" s="30"/>
      <c r="AH1318" s="30"/>
      <c r="AI1318" s="30"/>
      <c r="AJ1318" s="30"/>
      <c r="AK1318" s="30"/>
      <c r="AL1318" s="30"/>
      <c r="AM1318" s="30"/>
      <c r="AN1318" s="30"/>
    </row>
    <row r="1319" spans="26:40" x14ac:dyDescent="0.3">
      <c r="Z1319" s="31"/>
      <c r="AA1319" s="31"/>
      <c r="AB1319" s="29"/>
      <c r="AC1319" s="28" t="s">
        <v>350</v>
      </c>
      <c r="AD1319" s="28" t="s">
        <v>357</v>
      </c>
      <c r="AE1319" s="11" t="str">
        <f t="shared" si="31"/>
        <v>浙江省嘉兴市</v>
      </c>
      <c r="AF1319" s="28" t="s">
        <v>1689</v>
      </c>
      <c r="AG1319" s="30"/>
      <c r="AH1319" s="30"/>
      <c r="AI1319" s="30"/>
      <c r="AJ1319" s="30"/>
      <c r="AK1319" s="30"/>
      <c r="AL1319" s="30"/>
      <c r="AM1319" s="30"/>
      <c r="AN1319" s="30"/>
    </row>
    <row r="1320" spans="26:40" x14ac:dyDescent="0.3">
      <c r="Z1320" s="31"/>
      <c r="AA1320" s="31"/>
      <c r="AB1320" s="29"/>
      <c r="AC1320" s="28" t="s">
        <v>350</v>
      </c>
      <c r="AD1320" s="28" t="s">
        <v>359</v>
      </c>
      <c r="AE1320" s="11" t="str">
        <f t="shared" si="31"/>
        <v>浙江省湖州市</v>
      </c>
      <c r="AF1320" s="28" t="s">
        <v>1690</v>
      </c>
      <c r="AG1320" s="30"/>
      <c r="AH1320" s="30"/>
      <c r="AI1320" s="30"/>
      <c r="AJ1320" s="30"/>
      <c r="AK1320" s="30"/>
      <c r="AL1320" s="30"/>
      <c r="AM1320" s="30"/>
      <c r="AN1320" s="30"/>
    </row>
    <row r="1321" spans="26:40" x14ac:dyDescent="0.3">
      <c r="Z1321" s="31"/>
      <c r="AA1321" s="31"/>
      <c r="AB1321" s="29"/>
      <c r="AC1321" s="28" t="s">
        <v>350</v>
      </c>
      <c r="AD1321" s="28" t="s">
        <v>359</v>
      </c>
      <c r="AE1321" s="11" t="str">
        <f t="shared" si="31"/>
        <v>浙江省湖州市</v>
      </c>
      <c r="AF1321" s="28" t="s">
        <v>1691</v>
      </c>
      <c r="AG1321" s="30"/>
      <c r="AH1321" s="30"/>
      <c r="AI1321" s="30"/>
      <c r="AJ1321" s="30"/>
      <c r="AK1321" s="30"/>
      <c r="AL1321" s="30"/>
      <c r="AM1321" s="30"/>
      <c r="AN1321" s="30"/>
    </row>
    <row r="1322" spans="26:40" x14ac:dyDescent="0.3">
      <c r="Z1322" s="31"/>
      <c r="AA1322" s="31"/>
      <c r="AB1322" s="29"/>
      <c r="AC1322" s="28" t="s">
        <v>350</v>
      </c>
      <c r="AD1322" s="28" t="s">
        <v>359</v>
      </c>
      <c r="AE1322" s="11" t="str">
        <f t="shared" si="31"/>
        <v>浙江省湖州市</v>
      </c>
      <c r="AF1322" s="28" t="s">
        <v>1692</v>
      </c>
      <c r="AG1322" s="30"/>
      <c r="AH1322" s="30"/>
      <c r="AI1322" s="30"/>
      <c r="AJ1322" s="30"/>
      <c r="AK1322" s="30"/>
      <c r="AL1322" s="30"/>
      <c r="AM1322" s="30"/>
      <c r="AN1322" s="30"/>
    </row>
    <row r="1323" spans="26:40" x14ac:dyDescent="0.3">
      <c r="Z1323" s="31"/>
      <c r="AA1323" s="31"/>
      <c r="AB1323" s="29"/>
      <c r="AC1323" s="28" t="s">
        <v>350</v>
      </c>
      <c r="AD1323" s="28" t="s">
        <v>359</v>
      </c>
      <c r="AE1323" s="11" t="str">
        <f t="shared" si="31"/>
        <v>浙江省湖州市</v>
      </c>
      <c r="AF1323" s="28" t="s">
        <v>1693</v>
      </c>
      <c r="AG1323" s="30"/>
      <c r="AH1323" s="30"/>
      <c r="AI1323" s="30"/>
      <c r="AJ1323" s="30"/>
      <c r="AK1323" s="30"/>
      <c r="AL1323" s="30"/>
      <c r="AM1323" s="30"/>
      <c r="AN1323" s="30"/>
    </row>
    <row r="1324" spans="26:40" x14ac:dyDescent="0.3">
      <c r="Z1324" s="31"/>
      <c r="AA1324" s="31"/>
      <c r="AB1324" s="29"/>
      <c r="AC1324" s="28" t="s">
        <v>350</v>
      </c>
      <c r="AD1324" s="28" t="s">
        <v>359</v>
      </c>
      <c r="AE1324" s="11" t="str">
        <f t="shared" si="31"/>
        <v>浙江省湖州市</v>
      </c>
      <c r="AF1324" s="28" t="s">
        <v>1694</v>
      </c>
      <c r="AG1324" s="30"/>
      <c r="AH1324" s="30"/>
      <c r="AI1324" s="30"/>
      <c r="AJ1324" s="30"/>
      <c r="AK1324" s="30"/>
      <c r="AL1324" s="30"/>
      <c r="AM1324" s="30"/>
      <c r="AN1324" s="30"/>
    </row>
    <row r="1325" spans="26:40" x14ac:dyDescent="0.3">
      <c r="Z1325" s="31"/>
      <c r="AA1325" s="31"/>
      <c r="AB1325" s="29"/>
      <c r="AC1325" s="28" t="s">
        <v>350</v>
      </c>
      <c r="AD1325" s="28" t="s">
        <v>361</v>
      </c>
      <c r="AE1325" s="11" t="str">
        <f t="shared" si="31"/>
        <v>浙江省绍兴市</v>
      </c>
      <c r="AF1325" s="28" t="s">
        <v>1695</v>
      </c>
      <c r="AG1325" s="30"/>
      <c r="AH1325" s="30"/>
      <c r="AI1325" s="30"/>
      <c r="AJ1325" s="30"/>
      <c r="AK1325" s="30"/>
      <c r="AL1325" s="30"/>
      <c r="AM1325" s="30"/>
      <c r="AN1325" s="30"/>
    </row>
    <row r="1326" spans="26:40" x14ac:dyDescent="0.3">
      <c r="Z1326" s="31"/>
      <c r="AA1326" s="31"/>
      <c r="AB1326" s="29"/>
      <c r="AC1326" s="28" t="s">
        <v>350</v>
      </c>
      <c r="AD1326" s="28" t="s">
        <v>361</v>
      </c>
      <c r="AE1326" s="11" t="str">
        <f t="shared" si="31"/>
        <v>浙江省绍兴市</v>
      </c>
      <c r="AF1326" s="28" t="s">
        <v>1696</v>
      </c>
      <c r="AG1326" s="30"/>
      <c r="AH1326" s="30"/>
      <c r="AI1326" s="30"/>
      <c r="AJ1326" s="30"/>
      <c r="AK1326" s="30"/>
      <c r="AL1326" s="30"/>
      <c r="AM1326" s="30"/>
      <c r="AN1326" s="30"/>
    </row>
    <row r="1327" spans="26:40" x14ac:dyDescent="0.3">
      <c r="Z1327" s="31"/>
      <c r="AA1327" s="31"/>
      <c r="AB1327" s="29"/>
      <c r="AC1327" s="28" t="s">
        <v>350</v>
      </c>
      <c r="AD1327" s="28" t="s">
        <v>361</v>
      </c>
      <c r="AE1327" s="11" t="str">
        <f t="shared" si="31"/>
        <v>浙江省绍兴市</v>
      </c>
      <c r="AF1327" s="28" t="s">
        <v>1697</v>
      </c>
      <c r="AG1327" s="30"/>
      <c r="AH1327" s="30"/>
      <c r="AI1327" s="30"/>
      <c r="AJ1327" s="30"/>
      <c r="AK1327" s="30"/>
      <c r="AL1327" s="30"/>
      <c r="AM1327" s="30"/>
      <c r="AN1327" s="30"/>
    </row>
    <row r="1328" spans="26:40" x14ac:dyDescent="0.3">
      <c r="Z1328" s="31"/>
      <c r="AA1328" s="31"/>
      <c r="AB1328" s="29"/>
      <c r="AC1328" s="28" t="s">
        <v>350</v>
      </c>
      <c r="AD1328" s="28" t="s">
        <v>361</v>
      </c>
      <c r="AE1328" s="11" t="str">
        <f t="shared" si="31"/>
        <v>浙江省绍兴市</v>
      </c>
      <c r="AF1328" s="28" t="s">
        <v>1698</v>
      </c>
      <c r="AG1328" s="30"/>
      <c r="AH1328" s="30"/>
      <c r="AI1328" s="30"/>
      <c r="AJ1328" s="30"/>
      <c r="AK1328" s="30"/>
      <c r="AL1328" s="30"/>
      <c r="AM1328" s="30"/>
      <c r="AN1328" s="30"/>
    </row>
    <row r="1329" spans="26:40" x14ac:dyDescent="0.3">
      <c r="Z1329" s="31"/>
      <c r="AA1329" s="31"/>
      <c r="AB1329" s="29"/>
      <c r="AC1329" s="28" t="s">
        <v>350</v>
      </c>
      <c r="AD1329" s="28" t="s">
        <v>361</v>
      </c>
      <c r="AE1329" s="11" t="str">
        <f t="shared" si="31"/>
        <v>浙江省绍兴市</v>
      </c>
      <c r="AF1329" s="28" t="s">
        <v>1699</v>
      </c>
      <c r="AG1329" s="30"/>
      <c r="AH1329" s="30"/>
      <c r="AI1329" s="30"/>
      <c r="AJ1329" s="30"/>
      <c r="AK1329" s="30"/>
      <c r="AL1329" s="30"/>
      <c r="AM1329" s="30"/>
      <c r="AN1329" s="30"/>
    </row>
    <row r="1330" spans="26:40" x14ac:dyDescent="0.3">
      <c r="Z1330" s="31"/>
      <c r="AA1330" s="31"/>
      <c r="AB1330" s="29"/>
      <c r="AC1330" s="28" t="s">
        <v>350</v>
      </c>
      <c r="AD1330" s="28" t="s">
        <v>361</v>
      </c>
      <c r="AE1330" s="11" t="str">
        <f t="shared" si="31"/>
        <v>浙江省绍兴市</v>
      </c>
      <c r="AF1330" s="28" t="s">
        <v>1700</v>
      </c>
      <c r="AG1330" s="30"/>
      <c r="AH1330" s="30"/>
      <c r="AI1330" s="30"/>
      <c r="AJ1330" s="30"/>
      <c r="AK1330" s="30"/>
      <c r="AL1330" s="30"/>
      <c r="AM1330" s="30"/>
      <c r="AN1330" s="30"/>
    </row>
    <row r="1331" spans="26:40" x14ac:dyDescent="0.3">
      <c r="Z1331" s="31"/>
      <c r="AA1331" s="31"/>
      <c r="AB1331" s="29"/>
      <c r="AC1331" s="28" t="s">
        <v>350</v>
      </c>
      <c r="AD1331" s="28" t="s">
        <v>363</v>
      </c>
      <c r="AE1331" s="11" t="str">
        <f t="shared" si="31"/>
        <v>浙江省金华市</v>
      </c>
      <c r="AF1331" s="28" t="s">
        <v>1701</v>
      </c>
      <c r="AG1331" s="30"/>
      <c r="AH1331" s="30"/>
      <c r="AI1331" s="30"/>
      <c r="AJ1331" s="30"/>
      <c r="AK1331" s="30"/>
      <c r="AL1331" s="30"/>
      <c r="AM1331" s="30"/>
      <c r="AN1331" s="30"/>
    </row>
    <row r="1332" spans="26:40" x14ac:dyDescent="0.3">
      <c r="Z1332" s="31"/>
      <c r="AA1332" s="31"/>
      <c r="AB1332" s="29"/>
      <c r="AC1332" s="28" t="s">
        <v>350</v>
      </c>
      <c r="AD1332" s="28" t="s">
        <v>363</v>
      </c>
      <c r="AE1332" s="11" t="str">
        <f t="shared" si="31"/>
        <v>浙江省金华市</v>
      </c>
      <c r="AF1332" s="28" t="s">
        <v>1702</v>
      </c>
      <c r="AG1332" s="30"/>
      <c r="AH1332" s="30"/>
      <c r="AI1332" s="30"/>
      <c r="AJ1332" s="30"/>
      <c r="AK1332" s="30"/>
      <c r="AL1332" s="30"/>
      <c r="AM1332" s="30"/>
      <c r="AN1332" s="30"/>
    </row>
    <row r="1333" spans="26:40" x14ac:dyDescent="0.3">
      <c r="Z1333" s="31"/>
      <c r="AA1333" s="31"/>
      <c r="AB1333" s="29"/>
      <c r="AC1333" s="28" t="s">
        <v>350</v>
      </c>
      <c r="AD1333" s="28" t="s">
        <v>363</v>
      </c>
      <c r="AE1333" s="11" t="str">
        <f t="shared" si="31"/>
        <v>浙江省金华市</v>
      </c>
      <c r="AF1333" s="28" t="s">
        <v>1703</v>
      </c>
      <c r="AG1333" s="30"/>
      <c r="AH1333" s="30"/>
      <c r="AI1333" s="30"/>
      <c r="AJ1333" s="30"/>
      <c r="AK1333" s="30"/>
      <c r="AL1333" s="30"/>
      <c r="AM1333" s="30"/>
      <c r="AN1333" s="30"/>
    </row>
    <row r="1334" spans="26:40" x14ac:dyDescent="0.3">
      <c r="Z1334" s="31"/>
      <c r="AA1334" s="31"/>
      <c r="AB1334" s="29"/>
      <c r="AC1334" s="28" t="s">
        <v>350</v>
      </c>
      <c r="AD1334" s="28" t="s">
        <v>363</v>
      </c>
      <c r="AE1334" s="11" t="str">
        <f t="shared" si="31"/>
        <v>浙江省金华市</v>
      </c>
      <c r="AF1334" s="28" t="s">
        <v>1704</v>
      </c>
      <c r="AG1334" s="30"/>
      <c r="AH1334" s="30"/>
      <c r="AI1334" s="30"/>
      <c r="AJ1334" s="30"/>
      <c r="AK1334" s="30"/>
      <c r="AL1334" s="30"/>
      <c r="AM1334" s="30"/>
      <c r="AN1334" s="30"/>
    </row>
    <row r="1335" spans="26:40" x14ac:dyDescent="0.3">
      <c r="Z1335" s="31"/>
      <c r="AA1335" s="31"/>
      <c r="AB1335" s="29"/>
      <c r="AC1335" s="28" t="s">
        <v>350</v>
      </c>
      <c r="AD1335" s="28" t="s">
        <v>363</v>
      </c>
      <c r="AE1335" s="11" t="str">
        <f t="shared" si="31"/>
        <v>浙江省金华市</v>
      </c>
      <c r="AF1335" s="28" t="s">
        <v>1705</v>
      </c>
      <c r="AG1335" s="30"/>
      <c r="AH1335" s="30"/>
      <c r="AI1335" s="30"/>
      <c r="AJ1335" s="30"/>
      <c r="AK1335" s="30"/>
      <c r="AL1335" s="30"/>
      <c r="AM1335" s="30"/>
      <c r="AN1335" s="30"/>
    </row>
    <row r="1336" spans="26:40" x14ac:dyDescent="0.3">
      <c r="Z1336" s="31"/>
      <c r="AA1336" s="31"/>
      <c r="AB1336" s="29"/>
      <c r="AC1336" s="28" t="s">
        <v>350</v>
      </c>
      <c r="AD1336" s="28" t="s">
        <v>363</v>
      </c>
      <c r="AE1336" s="11" t="str">
        <f t="shared" si="31"/>
        <v>浙江省金华市</v>
      </c>
      <c r="AF1336" s="28" t="s">
        <v>1706</v>
      </c>
      <c r="AG1336" s="30"/>
      <c r="AH1336" s="30"/>
      <c r="AI1336" s="30"/>
      <c r="AJ1336" s="30"/>
      <c r="AK1336" s="30"/>
      <c r="AL1336" s="30"/>
      <c r="AM1336" s="30"/>
      <c r="AN1336" s="30"/>
    </row>
    <row r="1337" spans="26:40" x14ac:dyDescent="0.3">
      <c r="Z1337" s="31"/>
      <c r="AA1337" s="31"/>
      <c r="AB1337" s="29"/>
      <c r="AC1337" s="28" t="s">
        <v>350</v>
      </c>
      <c r="AD1337" s="28" t="s">
        <v>363</v>
      </c>
      <c r="AE1337" s="11" t="str">
        <f t="shared" si="31"/>
        <v>浙江省金华市</v>
      </c>
      <c r="AF1337" s="28" t="s">
        <v>1707</v>
      </c>
      <c r="AG1337" s="30"/>
      <c r="AH1337" s="30"/>
      <c r="AI1337" s="30"/>
      <c r="AJ1337" s="30"/>
      <c r="AK1337" s="30"/>
      <c r="AL1337" s="30"/>
      <c r="AM1337" s="30"/>
      <c r="AN1337" s="30"/>
    </row>
    <row r="1338" spans="26:40" x14ac:dyDescent="0.3">
      <c r="Z1338" s="31"/>
      <c r="AA1338" s="31"/>
      <c r="AB1338" s="29"/>
      <c r="AC1338" s="28" t="s">
        <v>350</v>
      </c>
      <c r="AD1338" s="28" t="s">
        <v>363</v>
      </c>
      <c r="AE1338" s="11" t="str">
        <f t="shared" si="31"/>
        <v>浙江省金华市</v>
      </c>
      <c r="AF1338" s="28" t="s">
        <v>1708</v>
      </c>
      <c r="AG1338" s="30"/>
      <c r="AH1338" s="30"/>
      <c r="AI1338" s="30"/>
      <c r="AJ1338" s="30"/>
      <c r="AK1338" s="30"/>
      <c r="AL1338" s="30"/>
      <c r="AM1338" s="30"/>
      <c r="AN1338" s="30"/>
    </row>
    <row r="1339" spans="26:40" x14ac:dyDescent="0.3">
      <c r="Z1339" s="31"/>
      <c r="AA1339" s="31"/>
      <c r="AB1339" s="29"/>
      <c r="AC1339" s="28" t="s">
        <v>350</v>
      </c>
      <c r="AD1339" s="28" t="s">
        <v>363</v>
      </c>
      <c r="AE1339" s="11" t="str">
        <f t="shared" si="31"/>
        <v>浙江省金华市</v>
      </c>
      <c r="AF1339" s="28" t="s">
        <v>1709</v>
      </c>
      <c r="AG1339" s="30"/>
      <c r="AH1339" s="30"/>
      <c r="AI1339" s="30"/>
      <c r="AJ1339" s="30"/>
      <c r="AK1339" s="30"/>
      <c r="AL1339" s="30"/>
      <c r="AM1339" s="30"/>
      <c r="AN1339" s="30"/>
    </row>
    <row r="1340" spans="26:40" x14ac:dyDescent="0.3">
      <c r="Z1340" s="31"/>
      <c r="AA1340" s="31"/>
      <c r="AB1340" s="29"/>
      <c r="AC1340" s="28" t="s">
        <v>350</v>
      </c>
      <c r="AD1340" s="28" t="s">
        <v>365</v>
      </c>
      <c r="AE1340" s="11" t="str">
        <f t="shared" si="31"/>
        <v>浙江省衢州市</v>
      </c>
      <c r="AF1340" s="28" t="s">
        <v>1710</v>
      </c>
      <c r="AG1340" s="30"/>
      <c r="AH1340" s="30"/>
      <c r="AI1340" s="30"/>
      <c r="AJ1340" s="30"/>
      <c r="AK1340" s="30"/>
      <c r="AL1340" s="30"/>
      <c r="AM1340" s="30"/>
      <c r="AN1340" s="30"/>
    </row>
    <row r="1341" spans="26:40" x14ac:dyDescent="0.3">
      <c r="Z1341" s="31"/>
      <c r="AA1341" s="31"/>
      <c r="AB1341" s="29"/>
      <c r="AC1341" s="28" t="s">
        <v>350</v>
      </c>
      <c r="AD1341" s="28" t="s">
        <v>365</v>
      </c>
      <c r="AE1341" s="11" t="str">
        <f t="shared" si="31"/>
        <v>浙江省衢州市</v>
      </c>
      <c r="AF1341" s="28" t="s">
        <v>1711</v>
      </c>
      <c r="AG1341" s="30"/>
      <c r="AH1341" s="30"/>
      <c r="AI1341" s="30"/>
      <c r="AJ1341" s="30"/>
      <c r="AK1341" s="30"/>
      <c r="AL1341" s="30"/>
      <c r="AM1341" s="30"/>
      <c r="AN1341" s="30"/>
    </row>
    <row r="1342" spans="26:40" x14ac:dyDescent="0.3">
      <c r="Z1342" s="31"/>
      <c r="AA1342" s="31"/>
      <c r="AB1342" s="29"/>
      <c r="AC1342" s="28" t="s">
        <v>350</v>
      </c>
      <c r="AD1342" s="28" t="s">
        <v>365</v>
      </c>
      <c r="AE1342" s="11" t="str">
        <f t="shared" si="31"/>
        <v>浙江省衢州市</v>
      </c>
      <c r="AF1342" s="28" t="s">
        <v>1712</v>
      </c>
      <c r="AG1342" s="30"/>
      <c r="AH1342" s="30"/>
      <c r="AI1342" s="30"/>
      <c r="AJ1342" s="30"/>
      <c r="AK1342" s="30"/>
      <c r="AL1342" s="30"/>
      <c r="AM1342" s="30"/>
      <c r="AN1342" s="30"/>
    </row>
    <row r="1343" spans="26:40" x14ac:dyDescent="0.3">
      <c r="Z1343" s="31"/>
      <c r="AA1343" s="31"/>
      <c r="AB1343" s="29"/>
      <c r="AC1343" s="28" t="s">
        <v>350</v>
      </c>
      <c r="AD1343" s="28" t="s">
        <v>365</v>
      </c>
      <c r="AE1343" s="11" t="str">
        <f t="shared" si="31"/>
        <v>浙江省衢州市</v>
      </c>
      <c r="AF1343" s="28" t="s">
        <v>1713</v>
      </c>
      <c r="AG1343" s="30"/>
      <c r="AH1343" s="30"/>
      <c r="AI1343" s="30"/>
      <c r="AJ1343" s="30"/>
      <c r="AK1343" s="30"/>
      <c r="AL1343" s="30"/>
      <c r="AM1343" s="30"/>
      <c r="AN1343" s="30"/>
    </row>
    <row r="1344" spans="26:40" x14ac:dyDescent="0.3">
      <c r="Z1344" s="31"/>
      <c r="AA1344" s="31"/>
      <c r="AB1344" s="29"/>
      <c r="AC1344" s="28" t="s">
        <v>350</v>
      </c>
      <c r="AD1344" s="28" t="s">
        <v>365</v>
      </c>
      <c r="AE1344" s="11" t="str">
        <f t="shared" si="31"/>
        <v>浙江省衢州市</v>
      </c>
      <c r="AF1344" s="28" t="s">
        <v>1714</v>
      </c>
      <c r="AG1344" s="30"/>
      <c r="AH1344" s="30"/>
      <c r="AI1344" s="30"/>
      <c r="AJ1344" s="30"/>
      <c r="AK1344" s="30"/>
      <c r="AL1344" s="30"/>
      <c r="AM1344" s="30"/>
      <c r="AN1344" s="30"/>
    </row>
    <row r="1345" spans="26:40" x14ac:dyDescent="0.3">
      <c r="Z1345" s="31"/>
      <c r="AA1345" s="31"/>
      <c r="AB1345" s="29"/>
      <c r="AC1345" s="28" t="s">
        <v>350</v>
      </c>
      <c r="AD1345" s="28" t="s">
        <v>365</v>
      </c>
      <c r="AE1345" s="11" t="str">
        <f t="shared" si="31"/>
        <v>浙江省衢州市</v>
      </c>
      <c r="AF1345" s="28" t="s">
        <v>1715</v>
      </c>
      <c r="AG1345" s="30"/>
      <c r="AH1345" s="30"/>
      <c r="AI1345" s="30"/>
      <c r="AJ1345" s="30"/>
      <c r="AK1345" s="30"/>
      <c r="AL1345" s="30"/>
      <c r="AM1345" s="30"/>
      <c r="AN1345" s="30"/>
    </row>
    <row r="1346" spans="26:40" x14ac:dyDescent="0.3">
      <c r="Z1346" s="31"/>
      <c r="AA1346" s="31"/>
      <c r="AB1346" s="29"/>
      <c r="AC1346" s="28" t="s">
        <v>350</v>
      </c>
      <c r="AD1346" s="28" t="s">
        <v>367</v>
      </c>
      <c r="AE1346" s="11" t="str">
        <f t="shared" ref="AE1346:AE1409" si="32">AC1346&amp;AD1346</f>
        <v>浙江省舟山市</v>
      </c>
      <c r="AF1346" s="28" t="s">
        <v>1716</v>
      </c>
      <c r="AG1346" s="30"/>
      <c r="AH1346" s="30"/>
      <c r="AI1346" s="30"/>
      <c r="AJ1346" s="30"/>
      <c r="AK1346" s="30"/>
      <c r="AL1346" s="30"/>
      <c r="AM1346" s="30"/>
      <c r="AN1346" s="30"/>
    </row>
    <row r="1347" spans="26:40" x14ac:dyDescent="0.3">
      <c r="Z1347" s="31"/>
      <c r="AA1347" s="31"/>
      <c r="AB1347" s="29"/>
      <c r="AC1347" s="28" t="s">
        <v>350</v>
      </c>
      <c r="AD1347" s="28" t="s">
        <v>367</v>
      </c>
      <c r="AE1347" s="11" t="str">
        <f t="shared" si="32"/>
        <v>浙江省舟山市</v>
      </c>
      <c r="AF1347" s="28" t="s">
        <v>1717</v>
      </c>
      <c r="AG1347" s="30"/>
      <c r="AH1347" s="30"/>
      <c r="AI1347" s="30"/>
      <c r="AJ1347" s="30"/>
      <c r="AK1347" s="30"/>
      <c r="AL1347" s="30"/>
      <c r="AM1347" s="30"/>
      <c r="AN1347" s="30"/>
    </row>
    <row r="1348" spans="26:40" x14ac:dyDescent="0.3">
      <c r="Z1348" s="31"/>
      <c r="AA1348" s="31"/>
      <c r="AB1348" s="29"/>
      <c r="AC1348" s="28" t="s">
        <v>350</v>
      </c>
      <c r="AD1348" s="28" t="s">
        <v>367</v>
      </c>
      <c r="AE1348" s="11" t="str">
        <f t="shared" si="32"/>
        <v>浙江省舟山市</v>
      </c>
      <c r="AF1348" s="28" t="s">
        <v>1718</v>
      </c>
      <c r="AG1348" s="30"/>
      <c r="AH1348" s="30"/>
      <c r="AI1348" s="30"/>
      <c r="AJ1348" s="30"/>
      <c r="AK1348" s="30"/>
      <c r="AL1348" s="30"/>
      <c r="AM1348" s="30"/>
      <c r="AN1348" s="30"/>
    </row>
    <row r="1349" spans="26:40" x14ac:dyDescent="0.3">
      <c r="Z1349" s="31"/>
      <c r="AA1349" s="31"/>
      <c r="AB1349" s="29"/>
      <c r="AC1349" s="28" t="s">
        <v>350</v>
      </c>
      <c r="AD1349" s="28" t="s">
        <v>367</v>
      </c>
      <c r="AE1349" s="11" t="str">
        <f t="shared" si="32"/>
        <v>浙江省舟山市</v>
      </c>
      <c r="AF1349" s="28" t="s">
        <v>1719</v>
      </c>
      <c r="AG1349" s="30"/>
      <c r="AH1349" s="30"/>
      <c r="AI1349" s="30"/>
      <c r="AJ1349" s="30"/>
      <c r="AK1349" s="30"/>
      <c r="AL1349" s="30"/>
      <c r="AM1349" s="30"/>
      <c r="AN1349" s="30"/>
    </row>
    <row r="1350" spans="26:40" x14ac:dyDescent="0.3">
      <c r="Z1350" s="31"/>
      <c r="AA1350" s="31"/>
      <c r="AB1350" s="29"/>
      <c r="AC1350" s="28" t="s">
        <v>350</v>
      </c>
      <c r="AD1350" s="28" t="s">
        <v>369</v>
      </c>
      <c r="AE1350" s="11" t="str">
        <f t="shared" si="32"/>
        <v>浙江省台州市</v>
      </c>
      <c r="AF1350" s="28" t="s">
        <v>1720</v>
      </c>
      <c r="AG1350" s="30"/>
      <c r="AH1350" s="30"/>
      <c r="AI1350" s="30"/>
      <c r="AJ1350" s="30"/>
      <c r="AK1350" s="30"/>
      <c r="AL1350" s="30"/>
      <c r="AM1350" s="30"/>
      <c r="AN1350" s="30"/>
    </row>
    <row r="1351" spans="26:40" x14ac:dyDescent="0.3">
      <c r="Z1351" s="31"/>
      <c r="AA1351" s="31"/>
      <c r="AB1351" s="29"/>
      <c r="AC1351" s="28" t="s">
        <v>350</v>
      </c>
      <c r="AD1351" s="28" t="s">
        <v>369</v>
      </c>
      <c r="AE1351" s="11" t="str">
        <f t="shared" si="32"/>
        <v>浙江省台州市</v>
      </c>
      <c r="AF1351" s="28" t="s">
        <v>1721</v>
      </c>
      <c r="AG1351" s="30"/>
      <c r="AH1351" s="30"/>
      <c r="AI1351" s="30"/>
      <c r="AJ1351" s="30"/>
      <c r="AK1351" s="30"/>
      <c r="AL1351" s="30"/>
      <c r="AM1351" s="30"/>
      <c r="AN1351" s="30"/>
    </row>
    <row r="1352" spans="26:40" x14ac:dyDescent="0.3">
      <c r="Z1352" s="31"/>
      <c r="AA1352" s="31"/>
      <c r="AB1352" s="29"/>
      <c r="AC1352" s="28" t="s">
        <v>350</v>
      </c>
      <c r="AD1352" s="28" t="s">
        <v>369</v>
      </c>
      <c r="AE1352" s="11" t="str">
        <f t="shared" si="32"/>
        <v>浙江省台州市</v>
      </c>
      <c r="AF1352" s="28" t="s">
        <v>1722</v>
      </c>
      <c r="AG1352" s="30"/>
      <c r="AH1352" s="30"/>
      <c r="AI1352" s="30"/>
      <c r="AJ1352" s="30"/>
      <c r="AK1352" s="30"/>
      <c r="AL1352" s="30"/>
      <c r="AM1352" s="30"/>
      <c r="AN1352" s="30"/>
    </row>
    <row r="1353" spans="26:40" x14ac:dyDescent="0.3">
      <c r="Z1353" s="31"/>
      <c r="AA1353" s="31"/>
      <c r="AB1353" s="29"/>
      <c r="AC1353" s="28" t="s">
        <v>350</v>
      </c>
      <c r="AD1353" s="28" t="s">
        <v>369</v>
      </c>
      <c r="AE1353" s="11" t="str">
        <f t="shared" si="32"/>
        <v>浙江省台州市</v>
      </c>
      <c r="AF1353" s="28" t="s">
        <v>1723</v>
      </c>
      <c r="AG1353" s="30"/>
      <c r="AH1353" s="30"/>
      <c r="AI1353" s="30"/>
      <c r="AJ1353" s="30"/>
      <c r="AK1353" s="30"/>
      <c r="AL1353" s="30"/>
      <c r="AM1353" s="30"/>
      <c r="AN1353" s="30"/>
    </row>
    <row r="1354" spans="26:40" x14ac:dyDescent="0.3">
      <c r="Z1354" s="31"/>
      <c r="AA1354" s="31"/>
      <c r="AB1354" s="29"/>
      <c r="AC1354" s="28" t="s">
        <v>350</v>
      </c>
      <c r="AD1354" s="28" t="s">
        <v>369</v>
      </c>
      <c r="AE1354" s="11" t="str">
        <f t="shared" si="32"/>
        <v>浙江省台州市</v>
      </c>
      <c r="AF1354" s="28" t="s">
        <v>1724</v>
      </c>
      <c r="AG1354" s="30"/>
      <c r="AH1354" s="30"/>
      <c r="AI1354" s="30"/>
      <c r="AJ1354" s="30"/>
      <c r="AK1354" s="30"/>
      <c r="AL1354" s="30"/>
      <c r="AM1354" s="30"/>
      <c r="AN1354" s="30"/>
    </row>
    <row r="1355" spans="26:40" x14ac:dyDescent="0.3">
      <c r="Z1355" s="31"/>
      <c r="AA1355" s="31"/>
      <c r="AB1355" s="29"/>
      <c r="AC1355" s="28" t="s">
        <v>350</v>
      </c>
      <c r="AD1355" s="28" t="s">
        <v>369</v>
      </c>
      <c r="AE1355" s="11" t="str">
        <f t="shared" si="32"/>
        <v>浙江省台州市</v>
      </c>
      <c r="AF1355" s="28" t="s">
        <v>1725</v>
      </c>
      <c r="AG1355" s="30"/>
      <c r="AH1355" s="30"/>
      <c r="AI1355" s="30"/>
      <c r="AJ1355" s="30"/>
      <c r="AK1355" s="30"/>
      <c r="AL1355" s="30"/>
      <c r="AM1355" s="30"/>
      <c r="AN1355" s="30"/>
    </row>
    <row r="1356" spans="26:40" x14ac:dyDescent="0.3">
      <c r="Z1356" s="31"/>
      <c r="AA1356" s="31"/>
      <c r="AB1356" s="29"/>
      <c r="AC1356" s="28" t="s">
        <v>350</v>
      </c>
      <c r="AD1356" s="28" t="s">
        <v>369</v>
      </c>
      <c r="AE1356" s="11" t="str">
        <f t="shared" si="32"/>
        <v>浙江省台州市</v>
      </c>
      <c r="AF1356" s="28" t="s">
        <v>1726</v>
      </c>
      <c r="AG1356" s="30"/>
      <c r="AH1356" s="30"/>
      <c r="AI1356" s="30"/>
      <c r="AJ1356" s="30"/>
      <c r="AK1356" s="30"/>
      <c r="AL1356" s="30"/>
      <c r="AM1356" s="30"/>
      <c r="AN1356" s="30"/>
    </row>
    <row r="1357" spans="26:40" x14ac:dyDescent="0.3">
      <c r="Z1357" s="31"/>
      <c r="AA1357" s="31"/>
      <c r="AB1357" s="29"/>
      <c r="AC1357" s="28" t="s">
        <v>350</v>
      </c>
      <c r="AD1357" s="28" t="s">
        <v>369</v>
      </c>
      <c r="AE1357" s="11" t="str">
        <f t="shared" si="32"/>
        <v>浙江省台州市</v>
      </c>
      <c r="AF1357" s="28" t="s">
        <v>1727</v>
      </c>
      <c r="AG1357" s="30"/>
      <c r="AH1357" s="30"/>
      <c r="AI1357" s="30"/>
      <c r="AJ1357" s="30"/>
      <c r="AK1357" s="30"/>
      <c r="AL1357" s="30"/>
      <c r="AM1357" s="30"/>
      <c r="AN1357" s="30"/>
    </row>
    <row r="1358" spans="26:40" x14ac:dyDescent="0.3">
      <c r="Z1358" s="31"/>
      <c r="AA1358" s="31"/>
      <c r="AB1358" s="29"/>
      <c r="AC1358" s="28" t="s">
        <v>350</v>
      </c>
      <c r="AD1358" s="28" t="s">
        <v>369</v>
      </c>
      <c r="AE1358" s="11" t="str">
        <f t="shared" si="32"/>
        <v>浙江省台州市</v>
      </c>
      <c r="AF1358" s="28" t="s">
        <v>1728</v>
      </c>
      <c r="AG1358" s="30"/>
      <c r="AH1358" s="30"/>
      <c r="AI1358" s="30"/>
      <c r="AJ1358" s="30"/>
      <c r="AK1358" s="30"/>
      <c r="AL1358" s="30"/>
      <c r="AM1358" s="30"/>
      <c r="AN1358" s="30"/>
    </row>
    <row r="1359" spans="26:40" x14ac:dyDescent="0.3">
      <c r="Z1359" s="31"/>
      <c r="AA1359" s="31"/>
      <c r="AB1359" s="29"/>
      <c r="AC1359" s="28" t="s">
        <v>350</v>
      </c>
      <c r="AD1359" s="28" t="s">
        <v>371</v>
      </c>
      <c r="AE1359" s="11" t="str">
        <f t="shared" si="32"/>
        <v>浙江省丽水市</v>
      </c>
      <c r="AF1359" s="28" t="s">
        <v>1729</v>
      </c>
      <c r="AG1359" s="30"/>
      <c r="AH1359" s="30"/>
      <c r="AI1359" s="30"/>
      <c r="AJ1359" s="30"/>
      <c r="AK1359" s="30"/>
      <c r="AL1359" s="30"/>
      <c r="AM1359" s="30"/>
      <c r="AN1359" s="30"/>
    </row>
    <row r="1360" spans="26:40" x14ac:dyDescent="0.3">
      <c r="Z1360" s="31"/>
      <c r="AA1360" s="31"/>
      <c r="AB1360" s="29"/>
      <c r="AC1360" s="28" t="s">
        <v>350</v>
      </c>
      <c r="AD1360" s="28" t="s">
        <v>371</v>
      </c>
      <c r="AE1360" s="11" t="str">
        <f t="shared" si="32"/>
        <v>浙江省丽水市</v>
      </c>
      <c r="AF1360" s="28" t="s">
        <v>1730</v>
      </c>
      <c r="AG1360" s="30"/>
      <c r="AH1360" s="30"/>
      <c r="AI1360" s="30"/>
      <c r="AJ1360" s="30"/>
      <c r="AK1360" s="30"/>
      <c r="AL1360" s="30"/>
      <c r="AM1360" s="30"/>
      <c r="AN1360" s="30"/>
    </row>
    <row r="1361" spans="26:40" x14ac:dyDescent="0.3">
      <c r="Z1361" s="31"/>
      <c r="AA1361" s="31"/>
      <c r="AB1361" s="29"/>
      <c r="AC1361" s="28" t="s">
        <v>350</v>
      </c>
      <c r="AD1361" s="28" t="s">
        <v>371</v>
      </c>
      <c r="AE1361" s="11" t="str">
        <f t="shared" si="32"/>
        <v>浙江省丽水市</v>
      </c>
      <c r="AF1361" s="28" t="s">
        <v>1731</v>
      </c>
      <c r="AG1361" s="30"/>
      <c r="AH1361" s="30"/>
      <c r="AI1361" s="30"/>
      <c r="AJ1361" s="30"/>
      <c r="AK1361" s="30"/>
      <c r="AL1361" s="30"/>
      <c r="AM1361" s="30"/>
      <c r="AN1361" s="30"/>
    </row>
    <row r="1362" spans="26:40" x14ac:dyDescent="0.3">
      <c r="Z1362" s="31"/>
      <c r="AA1362" s="31"/>
      <c r="AB1362" s="29"/>
      <c r="AC1362" s="28" t="s">
        <v>350</v>
      </c>
      <c r="AD1362" s="28" t="s">
        <v>371</v>
      </c>
      <c r="AE1362" s="11" t="str">
        <f t="shared" si="32"/>
        <v>浙江省丽水市</v>
      </c>
      <c r="AF1362" s="28" t="s">
        <v>1732</v>
      </c>
      <c r="AG1362" s="30"/>
      <c r="AH1362" s="30"/>
      <c r="AI1362" s="30"/>
      <c r="AJ1362" s="30"/>
      <c r="AK1362" s="30"/>
      <c r="AL1362" s="30"/>
      <c r="AM1362" s="30"/>
      <c r="AN1362" s="30"/>
    </row>
    <row r="1363" spans="26:40" x14ac:dyDescent="0.3">
      <c r="Z1363" s="31"/>
      <c r="AA1363" s="31"/>
      <c r="AB1363" s="29"/>
      <c r="AC1363" s="28" t="s">
        <v>350</v>
      </c>
      <c r="AD1363" s="28" t="s">
        <v>371</v>
      </c>
      <c r="AE1363" s="11" t="str">
        <f t="shared" si="32"/>
        <v>浙江省丽水市</v>
      </c>
      <c r="AF1363" s="28" t="s">
        <v>1733</v>
      </c>
      <c r="AG1363" s="30"/>
      <c r="AH1363" s="30"/>
      <c r="AI1363" s="30"/>
      <c r="AJ1363" s="30"/>
      <c r="AK1363" s="30"/>
      <c r="AL1363" s="30"/>
      <c r="AM1363" s="30"/>
      <c r="AN1363" s="30"/>
    </row>
    <row r="1364" spans="26:40" x14ac:dyDescent="0.3">
      <c r="Z1364" s="31"/>
      <c r="AA1364" s="31"/>
      <c r="AB1364" s="29"/>
      <c r="AC1364" s="28" t="s">
        <v>350</v>
      </c>
      <c r="AD1364" s="28" t="s">
        <v>371</v>
      </c>
      <c r="AE1364" s="11" t="str">
        <f t="shared" si="32"/>
        <v>浙江省丽水市</v>
      </c>
      <c r="AF1364" s="28" t="s">
        <v>1734</v>
      </c>
      <c r="AG1364" s="30"/>
      <c r="AH1364" s="30"/>
      <c r="AI1364" s="30"/>
      <c r="AJ1364" s="30"/>
      <c r="AK1364" s="30"/>
      <c r="AL1364" s="30"/>
      <c r="AM1364" s="30"/>
      <c r="AN1364" s="30"/>
    </row>
    <row r="1365" spans="26:40" x14ac:dyDescent="0.3">
      <c r="Z1365" s="31"/>
      <c r="AA1365" s="31"/>
      <c r="AB1365" s="29"/>
      <c r="AC1365" s="28" t="s">
        <v>350</v>
      </c>
      <c r="AD1365" s="28" t="s">
        <v>371</v>
      </c>
      <c r="AE1365" s="11" t="str">
        <f t="shared" si="32"/>
        <v>浙江省丽水市</v>
      </c>
      <c r="AF1365" s="28" t="s">
        <v>1735</v>
      </c>
      <c r="AG1365" s="30"/>
      <c r="AH1365" s="30"/>
      <c r="AI1365" s="30"/>
      <c r="AJ1365" s="30"/>
      <c r="AK1365" s="30"/>
      <c r="AL1365" s="30"/>
      <c r="AM1365" s="30"/>
      <c r="AN1365" s="30"/>
    </row>
    <row r="1366" spans="26:40" x14ac:dyDescent="0.3">
      <c r="Z1366" s="31"/>
      <c r="AA1366" s="31"/>
      <c r="AB1366" s="29"/>
      <c r="AC1366" s="28" t="s">
        <v>350</v>
      </c>
      <c r="AD1366" s="28" t="s">
        <v>371</v>
      </c>
      <c r="AE1366" s="11" t="str">
        <f t="shared" si="32"/>
        <v>浙江省丽水市</v>
      </c>
      <c r="AF1366" s="28" t="s">
        <v>1736</v>
      </c>
      <c r="AG1366" s="30"/>
      <c r="AH1366" s="30"/>
      <c r="AI1366" s="30"/>
      <c r="AJ1366" s="30"/>
      <c r="AK1366" s="30"/>
      <c r="AL1366" s="30"/>
      <c r="AM1366" s="30"/>
      <c r="AN1366" s="30"/>
    </row>
    <row r="1367" spans="26:40" x14ac:dyDescent="0.3">
      <c r="Z1367" s="31"/>
      <c r="AA1367" s="31"/>
      <c r="AB1367" s="29"/>
      <c r="AC1367" s="28" t="s">
        <v>350</v>
      </c>
      <c r="AD1367" s="28" t="s">
        <v>371</v>
      </c>
      <c r="AE1367" s="11" t="str">
        <f t="shared" si="32"/>
        <v>浙江省丽水市</v>
      </c>
      <c r="AF1367" s="28" t="s">
        <v>1737</v>
      </c>
      <c r="AG1367" s="30"/>
      <c r="AH1367" s="30"/>
      <c r="AI1367" s="30"/>
      <c r="AJ1367" s="30"/>
      <c r="AK1367" s="30"/>
      <c r="AL1367" s="30"/>
      <c r="AM1367" s="30"/>
      <c r="AN1367" s="30"/>
    </row>
    <row r="1368" spans="26:40" x14ac:dyDescent="0.3">
      <c r="Z1368" s="31"/>
      <c r="AA1368" s="31"/>
      <c r="AB1368" s="29"/>
      <c r="AC1368" s="28" t="s">
        <v>373</v>
      </c>
      <c r="AD1368" s="28" t="s">
        <v>374</v>
      </c>
      <c r="AE1368" s="11" t="str">
        <f t="shared" si="32"/>
        <v>安徽省合肥市</v>
      </c>
      <c r="AF1368" s="28" t="s">
        <v>1738</v>
      </c>
      <c r="AG1368" s="30"/>
      <c r="AH1368" s="30"/>
      <c r="AI1368" s="30"/>
      <c r="AJ1368" s="30"/>
      <c r="AK1368" s="30"/>
      <c r="AL1368" s="30"/>
      <c r="AM1368" s="30"/>
      <c r="AN1368" s="30"/>
    </row>
    <row r="1369" spans="26:40" x14ac:dyDescent="0.3">
      <c r="Z1369" s="31"/>
      <c r="AA1369" s="31"/>
      <c r="AB1369" s="29"/>
      <c r="AC1369" s="28" t="s">
        <v>373</v>
      </c>
      <c r="AD1369" s="28" t="s">
        <v>374</v>
      </c>
      <c r="AE1369" s="11" t="str">
        <f t="shared" si="32"/>
        <v>安徽省合肥市</v>
      </c>
      <c r="AF1369" s="28" t="s">
        <v>1739</v>
      </c>
      <c r="AG1369" s="30"/>
      <c r="AH1369" s="30"/>
      <c r="AI1369" s="30"/>
      <c r="AJ1369" s="30"/>
      <c r="AK1369" s="30"/>
      <c r="AL1369" s="30"/>
      <c r="AM1369" s="30"/>
      <c r="AN1369" s="30"/>
    </row>
    <row r="1370" spans="26:40" x14ac:dyDescent="0.3">
      <c r="Z1370" s="31"/>
      <c r="AA1370" s="31"/>
      <c r="AB1370" s="29"/>
      <c r="AC1370" s="28" t="s">
        <v>373</v>
      </c>
      <c r="AD1370" s="28" t="s">
        <v>374</v>
      </c>
      <c r="AE1370" s="11" t="str">
        <f t="shared" si="32"/>
        <v>安徽省合肥市</v>
      </c>
      <c r="AF1370" s="28" t="s">
        <v>1740</v>
      </c>
      <c r="AG1370" s="30"/>
      <c r="AH1370" s="30"/>
      <c r="AI1370" s="30"/>
      <c r="AJ1370" s="30"/>
      <c r="AK1370" s="30"/>
      <c r="AL1370" s="30"/>
      <c r="AM1370" s="30"/>
      <c r="AN1370" s="30"/>
    </row>
    <row r="1371" spans="26:40" x14ac:dyDescent="0.3">
      <c r="Z1371" s="31"/>
      <c r="AA1371" s="31"/>
      <c r="AB1371" s="29"/>
      <c r="AC1371" s="28" t="s">
        <v>373</v>
      </c>
      <c r="AD1371" s="28" t="s">
        <v>374</v>
      </c>
      <c r="AE1371" s="11" t="str">
        <f t="shared" si="32"/>
        <v>安徽省合肥市</v>
      </c>
      <c r="AF1371" s="28" t="s">
        <v>1741</v>
      </c>
      <c r="AG1371" s="30"/>
      <c r="AH1371" s="30"/>
      <c r="AI1371" s="30"/>
      <c r="AJ1371" s="30"/>
      <c r="AK1371" s="30"/>
      <c r="AL1371" s="30"/>
      <c r="AM1371" s="30"/>
      <c r="AN1371" s="30"/>
    </row>
    <row r="1372" spans="26:40" x14ac:dyDescent="0.3">
      <c r="Z1372" s="31"/>
      <c r="AA1372" s="31"/>
      <c r="AB1372" s="29"/>
      <c r="AC1372" s="28" t="s">
        <v>373</v>
      </c>
      <c r="AD1372" s="28" t="s">
        <v>374</v>
      </c>
      <c r="AE1372" s="11" t="str">
        <f t="shared" si="32"/>
        <v>安徽省合肥市</v>
      </c>
      <c r="AF1372" s="28" t="s">
        <v>1742</v>
      </c>
      <c r="AG1372" s="30"/>
      <c r="AH1372" s="30"/>
      <c r="AI1372" s="30"/>
      <c r="AJ1372" s="30"/>
      <c r="AK1372" s="30"/>
      <c r="AL1372" s="30"/>
      <c r="AM1372" s="30"/>
      <c r="AN1372" s="30"/>
    </row>
    <row r="1373" spans="26:40" x14ac:dyDescent="0.3">
      <c r="Z1373" s="31"/>
      <c r="AA1373" s="31"/>
      <c r="AB1373" s="29"/>
      <c r="AC1373" s="28" t="s">
        <v>373</v>
      </c>
      <c r="AD1373" s="28" t="s">
        <v>374</v>
      </c>
      <c r="AE1373" s="11" t="str">
        <f t="shared" si="32"/>
        <v>安徽省合肥市</v>
      </c>
      <c r="AF1373" s="28" t="s">
        <v>1743</v>
      </c>
      <c r="AG1373" s="30"/>
      <c r="AH1373" s="30"/>
      <c r="AI1373" s="30"/>
      <c r="AJ1373" s="30"/>
      <c r="AK1373" s="30"/>
      <c r="AL1373" s="30"/>
      <c r="AM1373" s="30"/>
      <c r="AN1373" s="30"/>
    </row>
    <row r="1374" spans="26:40" x14ac:dyDescent="0.3">
      <c r="Z1374" s="31"/>
      <c r="AA1374" s="31"/>
      <c r="AB1374" s="29"/>
      <c r="AC1374" s="28" t="s">
        <v>373</v>
      </c>
      <c r="AD1374" s="28" t="s">
        <v>374</v>
      </c>
      <c r="AE1374" s="11" t="str">
        <f t="shared" si="32"/>
        <v>安徽省合肥市</v>
      </c>
      <c r="AF1374" s="28" t="s">
        <v>1744</v>
      </c>
      <c r="AG1374" s="30"/>
      <c r="AH1374" s="30"/>
      <c r="AI1374" s="30"/>
      <c r="AJ1374" s="30"/>
      <c r="AK1374" s="30"/>
      <c r="AL1374" s="30"/>
      <c r="AM1374" s="30"/>
      <c r="AN1374" s="30"/>
    </row>
    <row r="1375" spans="26:40" x14ac:dyDescent="0.3">
      <c r="Z1375" s="31"/>
      <c r="AA1375" s="31"/>
      <c r="AB1375" s="29"/>
      <c r="AC1375" s="28" t="s">
        <v>373</v>
      </c>
      <c r="AD1375" s="28" t="s">
        <v>374</v>
      </c>
      <c r="AE1375" s="11" t="str">
        <f t="shared" si="32"/>
        <v>安徽省合肥市</v>
      </c>
      <c r="AF1375" s="28" t="s">
        <v>1745</v>
      </c>
      <c r="AG1375" s="30"/>
      <c r="AH1375" s="30"/>
      <c r="AI1375" s="30"/>
      <c r="AJ1375" s="30"/>
      <c r="AK1375" s="30"/>
      <c r="AL1375" s="30"/>
      <c r="AM1375" s="30"/>
      <c r="AN1375" s="30"/>
    </row>
    <row r="1376" spans="26:40" x14ac:dyDescent="0.3">
      <c r="Z1376" s="31"/>
      <c r="AA1376" s="31"/>
      <c r="AB1376" s="29"/>
      <c r="AC1376" s="28" t="s">
        <v>373</v>
      </c>
      <c r="AD1376" s="28" t="s">
        <v>374</v>
      </c>
      <c r="AE1376" s="11" t="str">
        <f t="shared" si="32"/>
        <v>安徽省合肥市</v>
      </c>
      <c r="AF1376" s="28" t="s">
        <v>1746</v>
      </c>
      <c r="AG1376" s="30"/>
      <c r="AH1376" s="30"/>
      <c r="AI1376" s="30"/>
      <c r="AJ1376" s="30"/>
      <c r="AK1376" s="30"/>
      <c r="AL1376" s="30"/>
      <c r="AM1376" s="30"/>
      <c r="AN1376" s="30"/>
    </row>
    <row r="1377" spans="26:40" x14ac:dyDescent="0.3">
      <c r="Z1377" s="31"/>
      <c r="AA1377" s="31"/>
      <c r="AB1377" s="29"/>
      <c r="AC1377" s="28" t="s">
        <v>373</v>
      </c>
      <c r="AD1377" s="28" t="s">
        <v>376</v>
      </c>
      <c r="AE1377" s="11" t="str">
        <f t="shared" si="32"/>
        <v>安徽省芜湖市</v>
      </c>
      <c r="AF1377" s="28" t="s">
        <v>1747</v>
      </c>
      <c r="AG1377" s="30"/>
      <c r="AH1377" s="30"/>
      <c r="AI1377" s="30"/>
      <c r="AJ1377" s="30"/>
      <c r="AK1377" s="30"/>
      <c r="AL1377" s="30"/>
      <c r="AM1377" s="30"/>
      <c r="AN1377" s="30"/>
    </row>
    <row r="1378" spans="26:40" x14ac:dyDescent="0.3">
      <c r="Z1378" s="31"/>
      <c r="AA1378" s="31"/>
      <c r="AB1378" s="29"/>
      <c r="AC1378" s="28" t="s">
        <v>373</v>
      </c>
      <c r="AD1378" s="28" t="s">
        <v>376</v>
      </c>
      <c r="AE1378" s="11" t="str">
        <f t="shared" si="32"/>
        <v>安徽省芜湖市</v>
      </c>
      <c r="AF1378" s="28" t="s">
        <v>1748</v>
      </c>
      <c r="AG1378" s="30"/>
      <c r="AH1378" s="30"/>
      <c r="AI1378" s="30"/>
      <c r="AJ1378" s="30"/>
      <c r="AK1378" s="30"/>
      <c r="AL1378" s="30"/>
      <c r="AM1378" s="30"/>
      <c r="AN1378" s="30"/>
    </row>
    <row r="1379" spans="26:40" x14ac:dyDescent="0.3">
      <c r="Z1379" s="31"/>
      <c r="AA1379" s="31"/>
      <c r="AB1379" s="29"/>
      <c r="AC1379" s="28" t="s">
        <v>373</v>
      </c>
      <c r="AD1379" s="28" t="s">
        <v>376</v>
      </c>
      <c r="AE1379" s="11" t="str">
        <f t="shared" si="32"/>
        <v>安徽省芜湖市</v>
      </c>
      <c r="AF1379" s="28" t="s">
        <v>1749</v>
      </c>
      <c r="AG1379" s="30"/>
      <c r="AH1379" s="30"/>
      <c r="AI1379" s="30"/>
      <c r="AJ1379" s="30"/>
      <c r="AK1379" s="30"/>
      <c r="AL1379" s="30"/>
      <c r="AM1379" s="30"/>
      <c r="AN1379" s="30"/>
    </row>
    <row r="1380" spans="26:40" x14ac:dyDescent="0.3">
      <c r="Z1380" s="31"/>
      <c r="AA1380" s="31"/>
      <c r="AB1380" s="29"/>
      <c r="AC1380" s="28" t="s">
        <v>373</v>
      </c>
      <c r="AD1380" s="28" t="s">
        <v>376</v>
      </c>
      <c r="AE1380" s="11" t="str">
        <f t="shared" si="32"/>
        <v>安徽省芜湖市</v>
      </c>
      <c r="AF1380" s="28" t="s">
        <v>1750</v>
      </c>
      <c r="AG1380" s="30"/>
      <c r="AH1380" s="30"/>
      <c r="AI1380" s="30"/>
      <c r="AJ1380" s="30"/>
      <c r="AK1380" s="30"/>
      <c r="AL1380" s="30"/>
      <c r="AM1380" s="30"/>
      <c r="AN1380" s="30"/>
    </row>
    <row r="1381" spans="26:40" x14ac:dyDescent="0.3">
      <c r="Z1381" s="31"/>
      <c r="AA1381" s="31"/>
      <c r="AB1381" s="29"/>
      <c r="AC1381" s="28" t="s">
        <v>373</v>
      </c>
      <c r="AD1381" s="28" t="s">
        <v>376</v>
      </c>
      <c r="AE1381" s="11" t="str">
        <f t="shared" si="32"/>
        <v>安徽省芜湖市</v>
      </c>
      <c r="AF1381" s="28" t="s">
        <v>1751</v>
      </c>
      <c r="AG1381" s="30"/>
      <c r="AH1381" s="30"/>
      <c r="AI1381" s="30"/>
      <c r="AJ1381" s="30"/>
      <c r="AK1381" s="30"/>
      <c r="AL1381" s="30"/>
      <c r="AM1381" s="30"/>
      <c r="AN1381" s="30"/>
    </row>
    <row r="1382" spans="26:40" x14ac:dyDescent="0.3">
      <c r="Z1382" s="31"/>
      <c r="AA1382" s="31"/>
      <c r="AB1382" s="29"/>
      <c r="AC1382" s="28" t="s">
        <v>373</v>
      </c>
      <c r="AD1382" s="28" t="s">
        <v>376</v>
      </c>
      <c r="AE1382" s="11" t="str">
        <f t="shared" si="32"/>
        <v>安徽省芜湖市</v>
      </c>
      <c r="AF1382" s="28" t="s">
        <v>1752</v>
      </c>
      <c r="AG1382" s="30"/>
      <c r="AH1382" s="30"/>
      <c r="AI1382" s="30"/>
      <c r="AJ1382" s="30"/>
      <c r="AK1382" s="30"/>
      <c r="AL1382" s="30"/>
      <c r="AM1382" s="30"/>
      <c r="AN1382" s="30"/>
    </row>
    <row r="1383" spans="26:40" x14ac:dyDescent="0.3">
      <c r="Z1383" s="31"/>
      <c r="AA1383" s="31"/>
      <c r="AB1383" s="29"/>
      <c r="AC1383" s="28" t="s">
        <v>373</v>
      </c>
      <c r="AD1383" s="28" t="s">
        <v>376</v>
      </c>
      <c r="AE1383" s="11" t="str">
        <f t="shared" si="32"/>
        <v>安徽省芜湖市</v>
      </c>
      <c r="AF1383" s="28" t="s">
        <v>1753</v>
      </c>
      <c r="AG1383" s="30"/>
      <c r="AH1383" s="30"/>
      <c r="AI1383" s="30"/>
      <c r="AJ1383" s="30"/>
      <c r="AK1383" s="30"/>
      <c r="AL1383" s="30"/>
      <c r="AM1383" s="30"/>
      <c r="AN1383" s="30"/>
    </row>
    <row r="1384" spans="26:40" x14ac:dyDescent="0.3">
      <c r="Z1384" s="31"/>
      <c r="AA1384" s="31"/>
      <c r="AB1384" s="29"/>
      <c r="AC1384" s="28" t="s">
        <v>373</v>
      </c>
      <c r="AD1384" s="28" t="s">
        <v>376</v>
      </c>
      <c r="AE1384" s="11" t="str">
        <f t="shared" si="32"/>
        <v>安徽省芜湖市</v>
      </c>
      <c r="AF1384" s="28" t="s">
        <v>1754</v>
      </c>
      <c r="AG1384" s="30"/>
      <c r="AH1384" s="30"/>
      <c r="AI1384" s="30"/>
      <c r="AJ1384" s="30"/>
      <c r="AK1384" s="30"/>
      <c r="AL1384" s="30"/>
      <c r="AM1384" s="30"/>
      <c r="AN1384" s="30"/>
    </row>
    <row r="1385" spans="26:40" x14ac:dyDescent="0.3">
      <c r="Z1385" s="31"/>
      <c r="AA1385" s="31"/>
      <c r="AB1385" s="29"/>
      <c r="AC1385" s="28" t="s">
        <v>373</v>
      </c>
      <c r="AD1385" s="28" t="s">
        <v>378</v>
      </c>
      <c r="AE1385" s="11" t="str">
        <f t="shared" si="32"/>
        <v>安徽省蚌埠市</v>
      </c>
      <c r="AF1385" s="28" t="s">
        <v>1755</v>
      </c>
      <c r="AG1385" s="30"/>
      <c r="AH1385" s="30"/>
      <c r="AI1385" s="30"/>
      <c r="AJ1385" s="30"/>
      <c r="AK1385" s="30"/>
      <c r="AL1385" s="30"/>
      <c r="AM1385" s="30"/>
      <c r="AN1385" s="30"/>
    </row>
    <row r="1386" spans="26:40" x14ac:dyDescent="0.3">
      <c r="Z1386" s="31"/>
      <c r="AA1386" s="31"/>
      <c r="AB1386" s="29"/>
      <c r="AC1386" s="28" t="s">
        <v>373</v>
      </c>
      <c r="AD1386" s="28" t="s">
        <v>378</v>
      </c>
      <c r="AE1386" s="11" t="str">
        <f t="shared" si="32"/>
        <v>安徽省蚌埠市</v>
      </c>
      <c r="AF1386" s="28" t="s">
        <v>1756</v>
      </c>
      <c r="AG1386" s="30"/>
      <c r="AH1386" s="30"/>
      <c r="AI1386" s="30"/>
      <c r="AJ1386" s="30"/>
      <c r="AK1386" s="30"/>
      <c r="AL1386" s="30"/>
      <c r="AM1386" s="30"/>
      <c r="AN1386" s="30"/>
    </row>
    <row r="1387" spans="26:40" x14ac:dyDescent="0.3">
      <c r="Z1387" s="31"/>
      <c r="AA1387" s="31"/>
      <c r="AB1387" s="29"/>
      <c r="AC1387" s="28" t="s">
        <v>373</v>
      </c>
      <c r="AD1387" s="28" t="s">
        <v>378</v>
      </c>
      <c r="AE1387" s="11" t="str">
        <f t="shared" si="32"/>
        <v>安徽省蚌埠市</v>
      </c>
      <c r="AF1387" s="28" t="s">
        <v>1757</v>
      </c>
      <c r="AG1387" s="30"/>
      <c r="AH1387" s="30"/>
      <c r="AI1387" s="30"/>
      <c r="AJ1387" s="30"/>
      <c r="AK1387" s="30"/>
      <c r="AL1387" s="30"/>
      <c r="AM1387" s="30"/>
      <c r="AN1387" s="30"/>
    </row>
    <row r="1388" spans="26:40" x14ac:dyDescent="0.3">
      <c r="Z1388" s="31"/>
      <c r="AA1388" s="31"/>
      <c r="AB1388" s="29"/>
      <c r="AC1388" s="28" t="s">
        <v>373</v>
      </c>
      <c r="AD1388" s="28" t="s">
        <v>378</v>
      </c>
      <c r="AE1388" s="11" t="str">
        <f t="shared" si="32"/>
        <v>安徽省蚌埠市</v>
      </c>
      <c r="AF1388" s="28" t="s">
        <v>1758</v>
      </c>
      <c r="AG1388" s="30"/>
      <c r="AH1388" s="30"/>
      <c r="AI1388" s="30"/>
      <c r="AJ1388" s="30"/>
      <c r="AK1388" s="30"/>
      <c r="AL1388" s="30"/>
      <c r="AM1388" s="30"/>
      <c r="AN1388" s="30"/>
    </row>
    <row r="1389" spans="26:40" x14ac:dyDescent="0.3">
      <c r="Z1389" s="31"/>
      <c r="AA1389" s="31"/>
      <c r="AB1389" s="29"/>
      <c r="AC1389" s="28" t="s">
        <v>373</v>
      </c>
      <c r="AD1389" s="28" t="s">
        <v>378</v>
      </c>
      <c r="AE1389" s="11" t="str">
        <f t="shared" si="32"/>
        <v>安徽省蚌埠市</v>
      </c>
      <c r="AF1389" s="28" t="s">
        <v>1759</v>
      </c>
      <c r="AG1389" s="30"/>
      <c r="AH1389" s="30"/>
      <c r="AI1389" s="30"/>
      <c r="AJ1389" s="30"/>
      <c r="AK1389" s="30"/>
      <c r="AL1389" s="30"/>
      <c r="AM1389" s="30"/>
      <c r="AN1389" s="30"/>
    </row>
    <row r="1390" spans="26:40" x14ac:dyDescent="0.3">
      <c r="Z1390" s="31"/>
      <c r="AA1390" s="31"/>
      <c r="AB1390" s="29"/>
      <c r="AC1390" s="28" t="s">
        <v>373</v>
      </c>
      <c r="AD1390" s="28" t="s">
        <v>378</v>
      </c>
      <c r="AE1390" s="11" t="str">
        <f t="shared" si="32"/>
        <v>安徽省蚌埠市</v>
      </c>
      <c r="AF1390" s="28" t="s">
        <v>1760</v>
      </c>
      <c r="AG1390" s="30"/>
      <c r="AH1390" s="30"/>
      <c r="AI1390" s="30"/>
      <c r="AJ1390" s="30"/>
      <c r="AK1390" s="30"/>
      <c r="AL1390" s="30"/>
      <c r="AM1390" s="30"/>
      <c r="AN1390" s="30"/>
    </row>
    <row r="1391" spans="26:40" x14ac:dyDescent="0.3">
      <c r="Z1391" s="31"/>
      <c r="AA1391" s="31"/>
      <c r="AB1391" s="29"/>
      <c r="AC1391" s="28" t="s">
        <v>373</v>
      </c>
      <c r="AD1391" s="28" t="s">
        <v>378</v>
      </c>
      <c r="AE1391" s="11" t="str">
        <f t="shared" si="32"/>
        <v>安徽省蚌埠市</v>
      </c>
      <c r="AF1391" s="28" t="s">
        <v>1761</v>
      </c>
      <c r="AG1391" s="30"/>
      <c r="AH1391" s="30"/>
      <c r="AI1391" s="30"/>
      <c r="AJ1391" s="30"/>
      <c r="AK1391" s="30"/>
      <c r="AL1391" s="30"/>
      <c r="AM1391" s="30"/>
      <c r="AN1391" s="30"/>
    </row>
    <row r="1392" spans="26:40" x14ac:dyDescent="0.3">
      <c r="Z1392" s="31"/>
      <c r="AA1392" s="31"/>
      <c r="AB1392" s="29"/>
      <c r="AC1392" s="28" t="s">
        <v>373</v>
      </c>
      <c r="AD1392" s="28" t="s">
        <v>380</v>
      </c>
      <c r="AE1392" s="11" t="str">
        <f t="shared" si="32"/>
        <v>安徽省淮南市</v>
      </c>
      <c r="AF1392" s="28" t="s">
        <v>1762</v>
      </c>
      <c r="AG1392" s="30"/>
      <c r="AH1392" s="30"/>
      <c r="AI1392" s="30"/>
      <c r="AJ1392" s="30"/>
      <c r="AK1392" s="30"/>
      <c r="AL1392" s="30"/>
      <c r="AM1392" s="30"/>
      <c r="AN1392" s="30"/>
    </row>
    <row r="1393" spans="26:40" x14ac:dyDescent="0.3">
      <c r="Z1393" s="31"/>
      <c r="AA1393" s="31"/>
      <c r="AB1393" s="29"/>
      <c r="AC1393" s="28" t="s">
        <v>373</v>
      </c>
      <c r="AD1393" s="28" t="s">
        <v>380</v>
      </c>
      <c r="AE1393" s="11" t="str">
        <f t="shared" si="32"/>
        <v>安徽省淮南市</v>
      </c>
      <c r="AF1393" s="28" t="s">
        <v>1763</v>
      </c>
      <c r="AG1393" s="30"/>
      <c r="AH1393" s="30"/>
      <c r="AI1393" s="30"/>
      <c r="AJ1393" s="30"/>
      <c r="AK1393" s="30"/>
      <c r="AL1393" s="30"/>
      <c r="AM1393" s="30"/>
      <c r="AN1393" s="30"/>
    </row>
    <row r="1394" spans="26:40" x14ac:dyDescent="0.3">
      <c r="Z1394" s="31"/>
      <c r="AA1394" s="31"/>
      <c r="AB1394" s="29"/>
      <c r="AC1394" s="28" t="s">
        <v>373</v>
      </c>
      <c r="AD1394" s="28" t="s">
        <v>380</v>
      </c>
      <c r="AE1394" s="11" t="str">
        <f t="shared" si="32"/>
        <v>安徽省淮南市</v>
      </c>
      <c r="AF1394" s="28" t="s">
        <v>1764</v>
      </c>
      <c r="AG1394" s="30"/>
      <c r="AH1394" s="30"/>
      <c r="AI1394" s="30"/>
      <c r="AJ1394" s="30"/>
      <c r="AK1394" s="30"/>
      <c r="AL1394" s="30"/>
      <c r="AM1394" s="30"/>
      <c r="AN1394" s="30"/>
    </row>
    <row r="1395" spans="26:40" x14ac:dyDescent="0.3">
      <c r="Z1395" s="31"/>
      <c r="AA1395" s="31"/>
      <c r="AB1395" s="29"/>
      <c r="AC1395" s="28" t="s">
        <v>373</v>
      </c>
      <c r="AD1395" s="28" t="s">
        <v>380</v>
      </c>
      <c r="AE1395" s="11" t="str">
        <f t="shared" si="32"/>
        <v>安徽省淮南市</v>
      </c>
      <c r="AF1395" s="28" t="s">
        <v>1765</v>
      </c>
      <c r="AG1395" s="30"/>
      <c r="AH1395" s="30"/>
      <c r="AI1395" s="30"/>
      <c r="AJ1395" s="30"/>
      <c r="AK1395" s="30"/>
      <c r="AL1395" s="30"/>
      <c r="AM1395" s="30"/>
      <c r="AN1395" s="30"/>
    </row>
    <row r="1396" spans="26:40" x14ac:dyDescent="0.3">
      <c r="Z1396" s="31"/>
      <c r="AA1396" s="31"/>
      <c r="AB1396" s="29"/>
      <c r="AC1396" s="28" t="s">
        <v>373</v>
      </c>
      <c r="AD1396" s="28" t="s">
        <v>380</v>
      </c>
      <c r="AE1396" s="11" t="str">
        <f t="shared" si="32"/>
        <v>安徽省淮南市</v>
      </c>
      <c r="AF1396" s="28" t="s">
        <v>1766</v>
      </c>
      <c r="AG1396" s="30"/>
      <c r="AH1396" s="30"/>
      <c r="AI1396" s="30"/>
      <c r="AJ1396" s="30"/>
      <c r="AK1396" s="30"/>
      <c r="AL1396" s="30"/>
      <c r="AM1396" s="30"/>
      <c r="AN1396" s="30"/>
    </row>
    <row r="1397" spans="26:40" x14ac:dyDescent="0.3">
      <c r="Z1397" s="31"/>
      <c r="AA1397" s="31"/>
      <c r="AB1397" s="29"/>
      <c r="AC1397" s="28" t="s">
        <v>373</v>
      </c>
      <c r="AD1397" s="28" t="s">
        <v>380</v>
      </c>
      <c r="AE1397" s="11" t="str">
        <f t="shared" si="32"/>
        <v>安徽省淮南市</v>
      </c>
      <c r="AF1397" s="28" t="s">
        <v>1767</v>
      </c>
      <c r="AG1397" s="30"/>
      <c r="AH1397" s="30"/>
      <c r="AI1397" s="30"/>
      <c r="AJ1397" s="30"/>
      <c r="AK1397" s="30"/>
      <c r="AL1397" s="30"/>
      <c r="AM1397" s="30"/>
      <c r="AN1397" s="30"/>
    </row>
    <row r="1398" spans="26:40" x14ac:dyDescent="0.3">
      <c r="Z1398" s="31"/>
      <c r="AA1398" s="31"/>
      <c r="AB1398" s="29"/>
      <c r="AC1398" s="28" t="s">
        <v>373</v>
      </c>
      <c r="AD1398" s="28" t="s">
        <v>382</v>
      </c>
      <c r="AE1398" s="11" t="str">
        <f t="shared" si="32"/>
        <v>安徽省马鞍山市</v>
      </c>
      <c r="AF1398" s="28" t="s">
        <v>1768</v>
      </c>
      <c r="AG1398" s="30"/>
      <c r="AH1398" s="30"/>
      <c r="AI1398" s="30"/>
      <c r="AJ1398" s="30"/>
      <c r="AK1398" s="30"/>
      <c r="AL1398" s="30"/>
      <c r="AM1398" s="30"/>
      <c r="AN1398" s="30"/>
    </row>
    <row r="1399" spans="26:40" x14ac:dyDescent="0.3">
      <c r="Z1399" s="31"/>
      <c r="AA1399" s="31"/>
      <c r="AB1399" s="29"/>
      <c r="AC1399" s="28" t="s">
        <v>373</v>
      </c>
      <c r="AD1399" s="28" t="s">
        <v>382</v>
      </c>
      <c r="AE1399" s="11" t="str">
        <f t="shared" si="32"/>
        <v>安徽省马鞍山市</v>
      </c>
      <c r="AF1399" s="28" t="s">
        <v>1769</v>
      </c>
      <c r="AG1399" s="30"/>
      <c r="AH1399" s="30"/>
      <c r="AI1399" s="30"/>
      <c r="AJ1399" s="30"/>
      <c r="AK1399" s="30"/>
      <c r="AL1399" s="30"/>
      <c r="AM1399" s="30"/>
      <c r="AN1399" s="30"/>
    </row>
    <row r="1400" spans="26:40" x14ac:dyDescent="0.3">
      <c r="Z1400" s="31"/>
      <c r="AA1400" s="31"/>
      <c r="AB1400" s="29"/>
      <c r="AC1400" s="28" t="s">
        <v>373</v>
      </c>
      <c r="AD1400" s="28" t="s">
        <v>382</v>
      </c>
      <c r="AE1400" s="11" t="str">
        <f t="shared" si="32"/>
        <v>安徽省马鞍山市</v>
      </c>
      <c r="AF1400" s="28" t="s">
        <v>1770</v>
      </c>
      <c r="AG1400" s="30"/>
      <c r="AH1400" s="30"/>
      <c r="AI1400" s="30"/>
      <c r="AJ1400" s="30"/>
      <c r="AK1400" s="30"/>
      <c r="AL1400" s="30"/>
      <c r="AM1400" s="30"/>
      <c r="AN1400" s="30"/>
    </row>
    <row r="1401" spans="26:40" x14ac:dyDescent="0.3">
      <c r="Z1401" s="31"/>
      <c r="AA1401" s="31"/>
      <c r="AB1401" s="29"/>
      <c r="AC1401" s="28" t="s">
        <v>373</v>
      </c>
      <c r="AD1401" s="28" t="s">
        <v>382</v>
      </c>
      <c r="AE1401" s="11" t="str">
        <f t="shared" si="32"/>
        <v>安徽省马鞍山市</v>
      </c>
      <c r="AF1401" s="28" t="s">
        <v>1771</v>
      </c>
      <c r="AG1401" s="30"/>
      <c r="AH1401" s="30"/>
      <c r="AI1401" s="30"/>
      <c r="AJ1401" s="30"/>
      <c r="AK1401" s="30"/>
      <c r="AL1401" s="30"/>
      <c r="AM1401" s="30"/>
      <c r="AN1401" s="30"/>
    </row>
    <row r="1402" spans="26:40" x14ac:dyDescent="0.3">
      <c r="Z1402" s="31"/>
      <c r="AA1402" s="31"/>
      <c r="AB1402" s="29"/>
      <c r="AC1402" s="28" t="s">
        <v>373</v>
      </c>
      <c r="AD1402" s="28" t="s">
        <v>382</v>
      </c>
      <c r="AE1402" s="11" t="str">
        <f t="shared" si="32"/>
        <v>安徽省马鞍山市</v>
      </c>
      <c r="AF1402" s="28" t="s">
        <v>1772</v>
      </c>
      <c r="AG1402" s="30"/>
      <c r="AH1402" s="30"/>
      <c r="AI1402" s="30"/>
      <c r="AJ1402" s="30"/>
      <c r="AK1402" s="30"/>
      <c r="AL1402" s="30"/>
      <c r="AM1402" s="30"/>
      <c r="AN1402" s="30"/>
    </row>
    <row r="1403" spans="26:40" x14ac:dyDescent="0.3">
      <c r="Z1403" s="31"/>
      <c r="AA1403" s="31"/>
      <c r="AB1403" s="29"/>
      <c r="AC1403" s="28" t="s">
        <v>373</v>
      </c>
      <c r="AD1403" s="28" t="s">
        <v>382</v>
      </c>
      <c r="AE1403" s="11" t="str">
        <f t="shared" si="32"/>
        <v>安徽省马鞍山市</v>
      </c>
      <c r="AF1403" s="28" t="s">
        <v>1773</v>
      </c>
      <c r="AG1403" s="30"/>
      <c r="AH1403" s="30"/>
      <c r="AI1403" s="30"/>
      <c r="AJ1403" s="30"/>
      <c r="AK1403" s="30"/>
      <c r="AL1403" s="30"/>
      <c r="AM1403" s="30"/>
      <c r="AN1403" s="30"/>
    </row>
    <row r="1404" spans="26:40" x14ac:dyDescent="0.3">
      <c r="Z1404" s="31"/>
      <c r="AA1404" s="31"/>
      <c r="AB1404" s="29"/>
      <c r="AC1404" s="28" t="s">
        <v>373</v>
      </c>
      <c r="AD1404" s="28" t="s">
        <v>384</v>
      </c>
      <c r="AE1404" s="11" t="str">
        <f t="shared" si="32"/>
        <v>安徽省淮北市</v>
      </c>
      <c r="AF1404" s="28" t="s">
        <v>1774</v>
      </c>
      <c r="AG1404" s="30"/>
      <c r="AH1404" s="30"/>
      <c r="AI1404" s="30"/>
      <c r="AJ1404" s="30"/>
      <c r="AK1404" s="30"/>
      <c r="AL1404" s="30"/>
      <c r="AM1404" s="30"/>
      <c r="AN1404" s="30"/>
    </row>
    <row r="1405" spans="26:40" x14ac:dyDescent="0.3">
      <c r="Z1405" s="31"/>
      <c r="AA1405" s="31"/>
      <c r="AB1405" s="29"/>
      <c r="AC1405" s="28" t="s">
        <v>373</v>
      </c>
      <c r="AD1405" s="28" t="s">
        <v>384</v>
      </c>
      <c r="AE1405" s="11" t="str">
        <f t="shared" si="32"/>
        <v>安徽省淮北市</v>
      </c>
      <c r="AF1405" s="28" t="s">
        <v>1775</v>
      </c>
      <c r="AG1405" s="30"/>
      <c r="AH1405" s="30"/>
      <c r="AI1405" s="30"/>
      <c r="AJ1405" s="30"/>
      <c r="AK1405" s="30"/>
      <c r="AL1405" s="30"/>
      <c r="AM1405" s="30"/>
      <c r="AN1405" s="30"/>
    </row>
    <row r="1406" spans="26:40" x14ac:dyDescent="0.3">
      <c r="Z1406" s="31"/>
      <c r="AA1406" s="31"/>
      <c r="AB1406" s="29"/>
      <c r="AC1406" s="28" t="s">
        <v>373</v>
      </c>
      <c r="AD1406" s="28" t="s">
        <v>384</v>
      </c>
      <c r="AE1406" s="11" t="str">
        <f t="shared" si="32"/>
        <v>安徽省淮北市</v>
      </c>
      <c r="AF1406" s="28" t="s">
        <v>1776</v>
      </c>
      <c r="AG1406" s="30"/>
      <c r="AH1406" s="30"/>
      <c r="AI1406" s="30"/>
      <c r="AJ1406" s="30"/>
      <c r="AK1406" s="30"/>
      <c r="AL1406" s="30"/>
      <c r="AM1406" s="30"/>
      <c r="AN1406" s="30"/>
    </row>
    <row r="1407" spans="26:40" x14ac:dyDescent="0.3">
      <c r="Z1407" s="31"/>
      <c r="AA1407" s="31"/>
      <c r="AB1407" s="29"/>
      <c r="AC1407" s="28" t="s">
        <v>373</v>
      </c>
      <c r="AD1407" s="28" t="s">
        <v>384</v>
      </c>
      <c r="AE1407" s="11" t="str">
        <f t="shared" si="32"/>
        <v>安徽省淮北市</v>
      </c>
      <c r="AF1407" s="28" t="s">
        <v>1777</v>
      </c>
      <c r="AG1407" s="30"/>
      <c r="AH1407" s="30"/>
      <c r="AI1407" s="30"/>
      <c r="AJ1407" s="30"/>
      <c r="AK1407" s="30"/>
      <c r="AL1407" s="30"/>
      <c r="AM1407" s="30"/>
      <c r="AN1407" s="30"/>
    </row>
    <row r="1408" spans="26:40" x14ac:dyDescent="0.3">
      <c r="Z1408" s="31"/>
      <c r="AA1408" s="31"/>
      <c r="AB1408" s="29"/>
      <c r="AC1408" s="28" t="s">
        <v>373</v>
      </c>
      <c r="AD1408" s="28" t="s">
        <v>386</v>
      </c>
      <c r="AE1408" s="11" t="str">
        <f t="shared" si="32"/>
        <v>安徽省铜陵市</v>
      </c>
      <c r="AF1408" s="28" t="s">
        <v>1778</v>
      </c>
      <c r="AG1408" s="30"/>
      <c r="AH1408" s="30"/>
      <c r="AI1408" s="30"/>
      <c r="AJ1408" s="30"/>
      <c r="AK1408" s="30"/>
      <c r="AL1408" s="30"/>
      <c r="AM1408" s="30"/>
      <c r="AN1408" s="30"/>
    </row>
    <row r="1409" spans="26:40" x14ac:dyDescent="0.3">
      <c r="Z1409" s="31"/>
      <c r="AA1409" s="31"/>
      <c r="AB1409" s="29"/>
      <c r="AC1409" s="28" t="s">
        <v>373</v>
      </c>
      <c r="AD1409" s="28" t="s">
        <v>386</v>
      </c>
      <c r="AE1409" s="11" t="str">
        <f t="shared" si="32"/>
        <v>安徽省铜陵市</v>
      </c>
      <c r="AF1409" s="28" t="s">
        <v>1779</v>
      </c>
      <c r="AG1409" s="30"/>
      <c r="AH1409" s="30"/>
      <c r="AI1409" s="30"/>
      <c r="AJ1409" s="30"/>
      <c r="AK1409" s="30"/>
      <c r="AL1409" s="30"/>
      <c r="AM1409" s="30"/>
      <c r="AN1409" s="30"/>
    </row>
    <row r="1410" spans="26:40" x14ac:dyDescent="0.3">
      <c r="Z1410" s="31"/>
      <c r="AA1410" s="31"/>
      <c r="AB1410" s="29"/>
      <c r="AC1410" s="28" t="s">
        <v>373</v>
      </c>
      <c r="AD1410" s="28" t="s">
        <v>386</v>
      </c>
      <c r="AE1410" s="11" t="str">
        <f t="shared" ref="AE1410:AE1473" si="33">AC1410&amp;AD1410</f>
        <v>安徽省铜陵市</v>
      </c>
      <c r="AF1410" s="28" t="s">
        <v>1071</v>
      </c>
      <c r="AG1410" s="30"/>
      <c r="AH1410" s="30"/>
      <c r="AI1410" s="30"/>
      <c r="AJ1410" s="30"/>
      <c r="AK1410" s="30"/>
      <c r="AL1410" s="30"/>
      <c r="AM1410" s="30"/>
      <c r="AN1410" s="30"/>
    </row>
    <row r="1411" spans="26:40" x14ac:dyDescent="0.3">
      <c r="Z1411" s="31"/>
      <c r="AA1411" s="31"/>
      <c r="AB1411" s="29"/>
      <c r="AC1411" s="28" t="s">
        <v>373</v>
      </c>
      <c r="AD1411" s="28" t="s">
        <v>386</v>
      </c>
      <c r="AE1411" s="11" t="str">
        <f t="shared" si="33"/>
        <v>安徽省铜陵市</v>
      </c>
      <c r="AF1411" s="28" t="s">
        <v>1780</v>
      </c>
      <c r="AG1411" s="30"/>
      <c r="AH1411" s="30"/>
      <c r="AI1411" s="30"/>
      <c r="AJ1411" s="30"/>
      <c r="AK1411" s="30"/>
      <c r="AL1411" s="30"/>
      <c r="AM1411" s="30"/>
      <c r="AN1411" s="30"/>
    </row>
    <row r="1412" spans="26:40" x14ac:dyDescent="0.3">
      <c r="Z1412" s="31"/>
      <c r="AA1412" s="31"/>
      <c r="AB1412" s="29"/>
      <c r="AC1412" s="28" t="s">
        <v>373</v>
      </c>
      <c r="AD1412" s="28" t="s">
        <v>388</v>
      </c>
      <c r="AE1412" s="11" t="str">
        <f t="shared" si="33"/>
        <v>安徽省安庆市</v>
      </c>
      <c r="AF1412" s="28" t="s">
        <v>1781</v>
      </c>
      <c r="AG1412" s="30"/>
      <c r="AH1412" s="30"/>
      <c r="AI1412" s="30"/>
      <c r="AJ1412" s="30"/>
      <c r="AK1412" s="30"/>
      <c r="AL1412" s="30"/>
      <c r="AM1412" s="30"/>
      <c r="AN1412" s="30"/>
    </row>
    <row r="1413" spans="26:40" x14ac:dyDescent="0.3">
      <c r="Z1413" s="31"/>
      <c r="AA1413" s="31"/>
      <c r="AB1413" s="29"/>
      <c r="AC1413" s="28" t="s">
        <v>373</v>
      </c>
      <c r="AD1413" s="28" t="s">
        <v>388</v>
      </c>
      <c r="AE1413" s="11" t="str">
        <f t="shared" si="33"/>
        <v>安徽省安庆市</v>
      </c>
      <c r="AF1413" s="28" t="s">
        <v>1782</v>
      </c>
      <c r="AG1413" s="30"/>
      <c r="AH1413" s="30"/>
      <c r="AI1413" s="30"/>
      <c r="AJ1413" s="30"/>
      <c r="AK1413" s="30"/>
      <c r="AL1413" s="30"/>
      <c r="AM1413" s="30"/>
      <c r="AN1413" s="30"/>
    </row>
    <row r="1414" spans="26:40" x14ac:dyDescent="0.3">
      <c r="Z1414" s="31"/>
      <c r="AA1414" s="31"/>
      <c r="AB1414" s="29"/>
      <c r="AC1414" s="28" t="s">
        <v>373</v>
      </c>
      <c r="AD1414" s="28" t="s">
        <v>388</v>
      </c>
      <c r="AE1414" s="11" t="str">
        <f t="shared" si="33"/>
        <v>安徽省安庆市</v>
      </c>
      <c r="AF1414" s="28" t="s">
        <v>1783</v>
      </c>
      <c r="AG1414" s="30"/>
      <c r="AH1414" s="30"/>
      <c r="AI1414" s="30"/>
      <c r="AJ1414" s="30"/>
      <c r="AK1414" s="30"/>
      <c r="AL1414" s="30"/>
      <c r="AM1414" s="30"/>
      <c r="AN1414" s="30"/>
    </row>
    <row r="1415" spans="26:40" x14ac:dyDescent="0.3">
      <c r="Z1415" s="31"/>
      <c r="AA1415" s="31"/>
      <c r="AB1415" s="29"/>
      <c r="AC1415" s="28" t="s">
        <v>373</v>
      </c>
      <c r="AD1415" s="28" t="s">
        <v>388</v>
      </c>
      <c r="AE1415" s="11" t="str">
        <f t="shared" si="33"/>
        <v>安徽省安庆市</v>
      </c>
      <c r="AF1415" s="28" t="s">
        <v>1784</v>
      </c>
      <c r="AG1415" s="30"/>
      <c r="AH1415" s="30"/>
      <c r="AI1415" s="30"/>
      <c r="AJ1415" s="30"/>
      <c r="AK1415" s="30"/>
      <c r="AL1415" s="30"/>
      <c r="AM1415" s="30"/>
      <c r="AN1415" s="30"/>
    </row>
    <row r="1416" spans="26:40" x14ac:dyDescent="0.3">
      <c r="Z1416" s="31"/>
      <c r="AA1416" s="31"/>
      <c r="AB1416" s="29"/>
      <c r="AC1416" s="28" t="s">
        <v>373</v>
      </c>
      <c r="AD1416" s="28" t="s">
        <v>388</v>
      </c>
      <c r="AE1416" s="11" t="str">
        <f t="shared" si="33"/>
        <v>安徽省安庆市</v>
      </c>
      <c r="AF1416" s="28" t="s">
        <v>1785</v>
      </c>
      <c r="AG1416" s="30"/>
      <c r="AH1416" s="30"/>
      <c r="AI1416" s="30"/>
      <c r="AJ1416" s="30"/>
      <c r="AK1416" s="30"/>
      <c r="AL1416" s="30"/>
      <c r="AM1416" s="30"/>
      <c r="AN1416" s="30"/>
    </row>
    <row r="1417" spans="26:40" x14ac:dyDescent="0.3">
      <c r="Z1417" s="31"/>
      <c r="AA1417" s="31"/>
      <c r="AB1417" s="29"/>
      <c r="AC1417" s="28" t="s">
        <v>373</v>
      </c>
      <c r="AD1417" s="28" t="s">
        <v>388</v>
      </c>
      <c r="AE1417" s="11" t="str">
        <f t="shared" si="33"/>
        <v>安徽省安庆市</v>
      </c>
      <c r="AF1417" s="28" t="s">
        <v>1786</v>
      </c>
      <c r="AG1417" s="30"/>
      <c r="AH1417" s="30"/>
      <c r="AI1417" s="30"/>
      <c r="AJ1417" s="30"/>
      <c r="AK1417" s="30"/>
      <c r="AL1417" s="30"/>
      <c r="AM1417" s="30"/>
      <c r="AN1417" s="30"/>
    </row>
    <row r="1418" spans="26:40" x14ac:dyDescent="0.3">
      <c r="Z1418" s="31"/>
      <c r="AA1418" s="31"/>
      <c r="AB1418" s="29"/>
      <c r="AC1418" s="28" t="s">
        <v>373</v>
      </c>
      <c r="AD1418" s="28" t="s">
        <v>388</v>
      </c>
      <c r="AE1418" s="11" t="str">
        <f t="shared" si="33"/>
        <v>安徽省安庆市</v>
      </c>
      <c r="AF1418" s="28" t="s">
        <v>1787</v>
      </c>
      <c r="AG1418" s="30"/>
      <c r="AH1418" s="30"/>
      <c r="AI1418" s="30"/>
      <c r="AJ1418" s="30"/>
      <c r="AK1418" s="30"/>
      <c r="AL1418" s="30"/>
      <c r="AM1418" s="30"/>
      <c r="AN1418" s="30"/>
    </row>
    <row r="1419" spans="26:40" x14ac:dyDescent="0.3">
      <c r="Z1419" s="31"/>
      <c r="AA1419" s="31"/>
      <c r="AB1419" s="29"/>
      <c r="AC1419" s="28" t="s">
        <v>373</v>
      </c>
      <c r="AD1419" s="28" t="s">
        <v>388</v>
      </c>
      <c r="AE1419" s="11" t="str">
        <f t="shared" si="33"/>
        <v>安徽省安庆市</v>
      </c>
      <c r="AF1419" s="28" t="s">
        <v>1788</v>
      </c>
      <c r="AG1419" s="30"/>
      <c r="AH1419" s="30"/>
      <c r="AI1419" s="30"/>
      <c r="AJ1419" s="30"/>
      <c r="AK1419" s="30"/>
      <c r="AL1419" s="30"/>
      <c r="AM1419" s="30"/>
      <c r="AN1419" s="30"/>
    </row>
    <row r="1420" spans="26:40" x14ac:dyDescent="0.3">
      <c r="Z1420" s="31"/>
      <c r="AA1420" s="31"/>
      <c r="AB1420" s="29"/>
      <c r="AC1420" s="28" t="s">
        <v>373</v>
      </c>
      <c r="AD1420" s="28" t="s">
        <v>388</v>
      </c>
      <c r="AE1420" s="11" t="str">
        <f t="shared" si="33"/>
        <v>安徽省安庆市</v>
      </c>
      <c r="AF1420" s="28" t="s">
        <v>1789</v>
      </c>
      <c r="AG1420" s="30"/>
      <c r="AH1420" s="30"/>
      <c r="AI1420" s="30"/>
      <c r="AJ1420" s="30"/>
      <c r="AK1420" s="30"/>
      <c r="AL1420" s="30"/>
      <c r="AM1420" s="30"/>
      <c r="AN1420" s="30"/>
    </row>
    <row r="1421" spans="26:40" x14ac:dyDescent="0.3">
      <c r="Z1421" s="31"/>
      <c r="AA1421" s="31"/>
      <c r="AB1421" s="29"/>
      <c r="AC1421" s="28" t="s">
        <v>373</v>
      </c>
      <c r="AD1421" s="28" t="s">
        <v>388</v>
      </c>
      <c r="AE1421" s="11" t="str">
        <f t="shared" si="33"/>
        <v>安徽省安庆市</v>
      </c>
      <c r="AF1421" s="28" t="s">
        <v>1790</v>
      </c>
      <c r="AG1421" s="30"/>
      <c r="AH1421" s="30"/>
      <c r="AI1421" s="30"/>
      <c r="AJ1421" s="30"/>
      <c r="AK1421" s="30"/>
      <c r="AL1421" s="30"/>
      <c r="AM1421" s="30"/>
      <c r="AN1421" s="30"/>
    </row>
    <row r="1422" spans="26:40" x14ac:dyDescent="0.3">
      <c r="Z1422" s="31"/>
      <c r="AA1422" s="31"/>
      <c r="AB1422" s="29"/>
      <c r="AC1422" s="28" t="s">
        <v>373</v>
      </c>
      <c r="AD1422" s="28" t="s">
        <v>388</v>
      </c>
      <c r="AE1422" s="11" t="str">
        <f t="shared" si="33"/>
        <v>安徽省安庆市</v>
      </c>
      <c r="AF1422" s="28" t="s">
        <v>1791</v>
      </c>
      <c r="AG1422" s="30"/>
      <c r="AH1422" s="30"/>
      <c r="AI1422" s="30"/>
      <c r="AJ1422" s="30"/>
      <c r="AK1422" s="30"/>
      <c r="AL1422" s="30"/>
      <c r="AM1422" s="30"/>
      <c r="AN1422" s="30"/>
    </row>
    <row r="1423" spans="26:40" x14ac:dyDescent="0.3">
      <c r="Z1423" s="31"/>
      <c r="AA1423" s="31"/>
      <c r="AB1423" s="29"/>
      <c r="AC1423" s="28" t="s">
        <v>373</v>
      </c>
      <c r="AD1423" s="28" t="s">
        <v>390</v>
      </c>
      <c r="AE1423" s="11" t="str">
        <f t="shared" si="33"/>
        <v>安徽省黄山市</v>
      </c>
      <c r="AF1423" s="28" t="s">
        <v>1792</v>
      </c>
      <c r="AG1423" s="30"/>
      <c r="AH1423" s="30"/>
      <c r="AI1423" s="30"/>
      <c r="AJ1423" s="30"/>
      <c r="AK1423" s="30"/>
      <c r="AL1423" s="30"/>
      <c r="AM1423" s="30"/>
      <c r="AN1423" s="30"/>
    </row>
    <row r="1424" spans="26:40" x14ac:dyDescent="0.3">
      <c r="Z1424" s="31"/>
      <c r="AA1424" s="31"/>
      <c r="AB1424" s="29"/>
      <c r="AC1424" s="28" t="s">
        <v>373</v>
      </c>
      <c r="AD1424" s="28" t="s">
        <v>390</v>
      </c>
      <c r="AE1424" s="11" t="str">
        <f t="shared" si="33"/>
        <v>安徽省黄山市</v>
      </c>
      <c r="AF1424" s="28" t="s">
        <v>1793</v>
      </c>
      <c r="AG1424" s="30"/>
      <c r="AH1424" s="30"/>
      <c r="AI1424" s="30"/>
      <c r="AJ1424" s="30"/>
      <c r="AK1424" s="30"/>
      <c r="AL1424" s="30"/>
      <c r="AM1424" s="30"/>
      <c r="AN1424" s="30"/>
    </row>
    <row r="1425" spans="26:40" x14ac:dyDescent="0.3">
      <c r="Z1425" s="31"/>
      <c r="AA1425" s="31"/>
      <c r="AB1425" s="29"/>
      <c r="AC1425" s="28" t="s">
        <v>373</v>
      </c>
      <c r="AD1425" s="28" t="s">
        <v>390</v>
      </c>
      <c r="AE1425" s="11" t="str">
        <f t="shared" si="33"/>
        <v>安徽省黄山市</v>
      </c>
      <c r="AF1425" s="28" t="s">
        <v>1794</v>
      </c>
      <c r="AG1425" s="30"/>
      <c r="AH1425" s="30"/>
      <c r="AI1425" s="30"/>
      <c r="AJ1425" s="30"/>
      <c r="AK1425" s="30"/>
      <c r="AL1425" s="30"/>
      <c r="AM1425" s="30"/>
      <c r="AN1425" s="30"/>
    </row>
    <row r="1426" spans="26:40" x14ac:dyDescent="0.3">
      <c r="Z1426" s="31"/>
      <c r="AA1426" s="31"/>
      <c r="AB1426" s="29"/>
      <c r="AC1426" s="28" t="s">
        <v>373</v>
      </c>
      <c r="AD1426" s="28" t="s">
        <v>390</v>
      </c>
      <c r="AE1426" s="11" t="str">
        <f t="shared" si="33"/>
        <v>安徽省黄山市</v>
      </c>
      <c r="AF1426" s="28" t="s">
        <v>1795</v>
      </c>
      <c r="AG1426" s="30"/>
      <c r="AH1426" s="30"/>
      <c r="AI1426" s="30"/>
      <c r="AJ1426" s="30"/>
      <c r="AK1426" s="30"/>
      <c r="AL1426" s="30"/>
      <c r="AM1426" s="30"/>
      <c r="AN1426" s="30"/>
    </row>
    <row r="1427" spans="26:40" x14ac:dyDescent="0.3">
      <c r="Z1427" s="31"/>
      <c r="AA1427" s="31"/>
      <c r="AB1427" s="29"/>
      <c r="AC1427" s="28" t="s">
        <v>373</v>
      </c>
      <c r="AD1427" s="28" t="s">
        <v>390</v>
      </c>
      <c r="AE1427" s="11" t="str">
        <f t="shared" si="33"/>
        <v>安徽省黄山市</v>
      </c>
      <c r="AF1427" s="28" t="s">
        <v>1796</v>
      </c>
      <c r="AG1427" s="30"/>
      <c r="AH1427" s="30"/>
      <c r="AI1427" s="30"/>
      <c r="AJ1427" s="30"/>
      <c r="AK1427" s="30"/>
      <c r="AL1427" s="30"/>
      <c r="AM1427" s="30"/>
      <c r="AN1427" s="30"/>
    </row>
    <row r="1428" spans="26:40" x14ac:dyDescent="0.3">
      <c r="Z1428" s="31"/>
      <c r="AA1428" s="31"/>
      <c r="AB1428" s="29"/>
      <c r="AC1428" s="28" t="s">
        <v>373</v>
      </c>
      <c r="AD1428" s="28" t="s">
        <v>390</v>
      </c>
      <c r="AE1428" s="11" t="str">
        <f t="shared" si="33"/>
        <v>安徽省黄山市</v>
      </c>
      <c r="AF1428" s="28" t="s">
        <v>1797</v>
      </c>
      <c r="AG1428" s="30"/>
      <c r="AH1428" s="30"/>
      <c r="AI1428" s="30"/>
      <c r="AJ1428" s="30"/>
      <c r="AK1428" s="30"/>
      <c r="AL1428" s="30"/>
      <c r="AM1428" s="30"/>
      <c r="AN1428" s="30"/>
    </row>
    <row r="1429" spans="26:40" x14ac:dyDescent="0.3">
      <c r="Z1429" s="31"/>
      <c r="AA1429" s="31"/>
      <c r="AB1429" s="29"/>
      <c r="AC1429" s="28" t="s">
        <v>373</v>
      </c>
      <c r="AD1429" s="28" t="s">
        <v>390</v>
      </c>
      <c r="AE1429" s="11" t="str">
        <f t="shared" si="33"/>
        <v>安徽省黄山市</v>
      </c>
      <c r="AF1429" s="28" t="s">
        <v>1798</v>
      </c>
      <c r="AG1429" s="30"/>
      <c r="AH1429" s="30"/>
      <c r="AI1429" s="30"/>
      <c r="AJ1429" s="30"/>
      <c r="AK1429" s="30"/>
      <c r="AL1429" s="30"/>
      <c r="AM1429" s="30"/>
      <c r="AN1429" s="30"/>
    </row>
    <row r="1430" spans="26:40" x14ac:dyDescent="0.3">
      <c r="Z1430" s="31"/>
      <c r="AA1430" s="31"/>
      <c r="AB1430" s="29"/>
      <c r="AC1430" s="28" t="s">
        <v>373</v>
      </c>
      <c r="AD1430" s="28" t="s">
        <v>392</v>
      </c>
      <c r="AE1430" s="11" t="str">
        <f t="shared" si="33"/>
        <v>安徽省滁州市</v>
      </c>
      <c r="AF1430" s="28" t="s">
        <v>1799</v>
      </c>
      <c r="AG1430" s="30"/>
      <c r="AH1430" s="30"/>
      <c r="AI1430" s="30"/>
      <c r="AJ1430" s="30"/>
      <c r="AK1430" s="30"/>
      <c r="AL1430" s="30"/>
      <c r="AM1430" s="30"/>
      <c r="AN1430" s="30"/>
    </row>
    <row r="1431" spans="26:40" x14ac:dyDescent="0.3">
      <c r="Z1431" s="31"/>
      <c r="AA1431" s="31"/>
      <c r="AB1431" s="29"/>
      <c r="AC1431" s="28" t="s">
        <v>373</v>
      </c>
      <c r="AD1431" s="28" t="s">
        <v>392</v>
      </c>
      <c r="AE1431" s="11" t="str">
        <f t="shared" si="33"/>
        <v>安徽省滁州市</v>
      </c>
      <c r="AF1431" s="28" t="s">
        <v>1800</v>
      </c>
      <c r="AG1431" s="30"/>
      <c r="AH1431" s="30"/>
      <c r="AI1431" s="30"/>
      <c r="AJ1431" s="30"/>
      <c r="AK1431" s="30"/>
      <c r="AL1431" s="30"/>
      <c r="AM1431" s="30"/>
      <c r="AN1431" s="30"/>
    </row>
    <row r="1432" spans="26:40" x14ac:dyDescent="0.3">
      <c r="Z1432" s="31"/>
      <c r="AA1432" s="31"/>
      <c r="AB1432" s="29"/>
      <c r="AC1432" s="28" t="s">
        <v>373</v>
      </c>
      <c r="AD1432" s="28" t="s">
        <v>392</v>
      </c>
      <c r="AE1432" s="11" t="str">
        <f t="shared" si="33"/>
        <v>安徽省滁州市</v>
      </c>
      <c r="AF1432" s="28" t="s">
        <v>1801</v>
      </c>
      <c r="AG1432" s="30"/>
      <c r="AH1432" s="30"/>
      <c r="AI1432" s="30"/>
      <c r="AJ1432" s="30"/>
      <c r="AK1432" s="30"/>
      <c r="AL1432" s="30"/>
      <c r="AM1432" s="30"/>
      <c r="AN1432" s="30"/>
    </row>
    <row r="1433" spans="26:40" x14ac:dyDescent="0.3">
      <c r="Z1433" s="31"/>
      <c r="AA1433" s="31"/>
      <c r="AB1433" s="29"/>
      <c r="AC1433" s="28" t="s">
        <v>373</v>
      </c>
      <c r="AD1433" s="28" t="s">
        <v>392</v>
      </c>
      <c r="AE1433" s="11" t="str">
        <f t="shared" si="33"/>
        <v>安徽省滁州市</v>
      </c>
      <c r="AF1433" s="28" t="s">
        <v>1802</v>
      </c>
      <c r="AG1433" s="30"/>
      <c r="AH1433" s="30"/>
      <c r="AI1433" s="30"/>
      <c r="AJ1433" s="30"/>
      <c r="AK1433" s="30"/>
      <c r="AL1433" s="30"/>
      <c r="AM1433" s="30"/>
      <c r="AN1433" s="30"/>
    </row>
    <row r="1434" spans="26:40" x14ac:dyDescent="0.3">
      <c r="Z1434" s="31"/>
      <c r="AA1434" s="31"/>
      <c r="AB1434" s="29"/>
      <c r="AC1434" s="28" t="s">
        <v>373</v>
      </c>
      <c r="AD1434" s="28" t="s">
        <v>392</v>
      </c>
      <c r="AE1434" s="11" t="str">
        <f t="shared" si="33"/>
        <v>安徽省滁州市</v>
      </c>
      <c r="AF1434" s="28" t="s">
        <v>1803</v>
      </c>
      <c r="AG1434" s="30"/>
      <c r="AH1434" s="30"/>
      <c r="AI1434" s="30"/>
      <c r="AJ1434" s="30"/>
      <c r="AK1434" s="30"/>
      <c r="AL1434" s="30"/>
      <c r="AM1434" s="30"/>
      <c r="AN1434" s="30"/>
    </row>
    <row r="1435" spans="26:40" x14ac:dyDescent="0.3">
      <c r="Z1435" s="31"/>
      <c r="AA1435" s="31"/>
      <c r="AB1435" s="29"/>
      <c r="AC1435" s="28" t="s">
        <v>373</v>
      </c>
      <c r="AD1435" s="28" t="s">
        <v>392</v>
      </c>
      <c r="AE1435" s="11" t="str">
        <f t="shared" si="33"/>
        <v>安徽省滁州市</v>
      </c>
      <c r="AF1435" s="28" t="s">
        <v>1804</v>
      </c>
      <c r="AG1435" s="30"/>
      <c r="AH1435" s="30"/>
      <c r="AI1435" s="30"/>
      <c r="AJ1435" s="30"/>
      <c r="AK1435" s="30"/>
      <c r="AL1435" s="30"/>
      <c r="AM1435" s="30"/>
      <c r="AN1435" s="30"/>
    </row>
    <row r="1436" spans="26:40" x14ac:dyDescent="0.3">
      <c r="Z1436" s="31"/>
      <c r="AA1436" s="31"/>
      <c r="AB1436" s="29"/>
      <c r="AC1436" s="28" t="s">
        <v>373</v>
      </c>
      <c r="AD1436" s="28" t="s">
        <v>392</v>
      </c>
      <c r="AE1436" s="11" t="str">
        <f t="shared" si="33"/>
        <v>安徽省滁州市</v>
      </c>
      <c r="AF1436" s="28" t="s">
        <v>1805</v>
      </c>
      <c r="AG1436" s="30"/>
      <c r="AH1436" s="30"/>
      <c r="AI1436" s="30"/>
      <c r="AJ1436" s="30"/>
      <c r="AK1436" s="30"/>
      <c r="AL1436" s="30"/>
      <c r="AM1436" s="30"/>
      <c r="AN1436" s="30"/>
    </row>
    <row r="1437" spans="26:40" x14ac:dyDescent="0.3">
      <c r="Z1437" s="31"/>
      <c r="AA1437" s="31"/>
      <c r="AB1437" s="29"/>
      <c r="AC1437" s="28" t="s">
        <v>373</v>
      </c>
      <c r="AD1437" s="28" t="s">
        <v>392</v>
      </c>
      <c r="AE1437" s="11" t="str">
        <f t="shared" si="33"/>
        <v>安徽省滁州市</v>
      </c>
      <c r="AF1437" s="28" t="s">
        <v>1806</v>
      </c>
      <c r="AG1437" s="30"/>
      <c r="AH1437" s="30"/>
      <c r="AI1437" s="30"/>
      <c r="AJ1437" s="30"/>
      <c r="AK1437" s="30"/>
      <c r="AL1437" s="30"/>
      <c r="AM1437" s="30"/>
      <c r="AN1437" s="30"/>
    </row>
    <row r="1438" spans="26:40" x14ac:dyDescent="0.3">
      <c r="Z1438" s="31"/>
      <c r="AA1438" s="31"/>
      <c r="AB1438" s="29"/>
      <c r="AC1438" s="28" t="s">
        <v>373</v>
      </c>
      <c r="AD1438" s="28" t="s">
        <v>394</v>
      </c>
      <c r="AE1438" s="11" t="str">
        <f t="shared" si="33"/>
        <v>安徽省阜阳市</v>
      </c>
      <c r="AF1438" s="28" t="s">
        <v>1807</v>
      </c>
      <c r="AG1438" s="30"/>
      <c r="AH1438" s="30"/>
      <c r="AI1438" s="30"/>
      <c r="AJ1438" s="30"/>
      <c r="AK1438" s="30"/>
      <c r="AL1438" s="30"/>
      <c r="AM1438" s="30"/>
      <c r="AN1438" s="30"/>
    </row>
    <row r="1439" spans="26:40" x14ac:dyDescent="0.3">
      <c r="Z1439" s="31"/>
      <c r="AA1439" s="31"/>
      <c r="AB1439" s="29"/>
      <c r="AC1439" s="28" t="s">
        <v>373</v>
      </c>
      <c r="AD1439" s="28" t="s">
        <v>394</v>
      </c>
      <c r="AE1439" s="11" t="str">
        <f t="shared" si="33"/>
        <v>安徽省阜阳市</v>
      </c>
      <c r="AF1439" s="28" t="s">
        <v>1808</v>
      </c>
      <c r="AG1439" s="30"/>
      <c r="AH1439" s="30"/>
      <c r="AI1439" s="30"/>
      <c r="AJ1439" s="30"/>
      <c r="AK1439" s="30"/>
      <c r="AL1439" s="30"/>
      <c r="AM1439" s="30"/>
      <c r="AN1439" s="30"/>
    </row>
    <row r="1440" spans="26:40" x14ac:dyDescent="0.3">
      <c r="Z1440" s="31"/>
      <c r="AA1440" s="31"/>
      <c r="AB1440" s="29"/>
      <c r="AC1440" s="28" t="s">
        <v>373</v>
      </c>
      <c r="AD1440" s="28" t="s">
        <v>394</v>
      </c>
      <c r="AE1440" s="11" t="str">
        <f t="shared" si="33"/>
        <v>安徽省阜阳市</v>
      </c>
      <c r="AF1440" s="28" t="s">
        <v>1809</v>
      </c>
      <c r="AG1440" s="30"/>
      <c r="AH1440" s="30"/>
      <c r="AI1440" s="30"/>
      <c r="AJ1440" s="30"/>
      <c r="AK1440" s="30"/>
      <c r="AL1440" s="30"/>
      <c r="AM1440" s="30"/>
      <c r="AN1440" s="30"/>
    </row>
    <row r="1441" spans="26:40" x14ac:dyDescent="0.3">
      <c r="Z1441" s="31"/>
      <c r="AA1441" s="31"/>
      <c r="AB1441" s="29"/>
      <c r="AC1441" s="28" t="s">
        <v>373</v>
      </c>
      <c r="AD1441" s="28" t="s">
        <v>394</v>
      </c>
      <c r="AE1441" s="11" t="str">
        <f t="shared" si="33"/>
        <v>安徽省阜阳市</v>
      </c>
      <c r="AF1441" s="28" t="s">
        <v>1810</v>
      </c>
      <c r="AG1441" s="30"/>
      <c r="AH1441" s="30"/>
      <c r="AI1441" s="30"/>
      <c r="AJ1441" s="30"/>
      <c r="AK1441" s="30"/>
      <c r="AL1441" s="30"/>
      <c r="AM1441" s="30"/>
      <c r="AN1441" s="30"/>
    </row>
    <row r="1442" spans="26:40" x14ac:dyDescent="0.3">
      <c r="Z1442" s="31"/>
      <c r="AA1442" s="31"/>
      <c r="AB1442" s="29"/>
      <c r="AC1442" s="28" t="s">
        <v>373</v>
      </c>
      <c r="AD1442" s="28" t="s">
        <v>394</v>
      </c>
      <c r="AE1442" s="11" t="str">
        <f t="shared" si="33"/>
        <v>安徽省阜阳市</v>
      </c>
      <c r="AF1442" s="28" t="s">
        <v>1811</v>
      </c>
      <c r="AG1442" s="30"/>
      <c r="AH1442" s="30"/>
      <c r="AI1442" s="30"/>
      <c r="AJ1442" s="30"/>
      <c r="AK1442" s="30"/>
      <c r="AL1442" s="30"/>
      <c r="AM1442" s="30"/>
      <c r="AN1442" s="30"/>
    </row>
    <row r="1443" spans="26:40" x14ac:dyDescent="0.3">
      <c r="Z1443" s="31"/>
      <c r="AA1443" s="31"/>
      <c r="AB1443" s="29"/>
      <c r="AC1443" s="28" t="s">
        <v>373</v>
      </c>
      <c r="AD1443" s="28" t="s">
        <v>394</v>
      </c>
      <c r="AE1443" s="11" t="str">
        <f t="shared" si="33"/>
        <v>安徽省阜阳市</v>
      </c>
      <c r="AF1443" s="28" t="s">
        <v>1812</v>
      </c>
      <c r="AG1443" s="30"/>
      <c r="AH1443" s="30"/>
      <c r="AI1443" s="30"/>
      <c r="AJ1443" s="30"/>
      <c r="AK1443" s="30"/>
      <c r="AL1443" s="30"/>
      <c r="AM1443" s="30"/>
      <c r="AN1443" s="30"/>
    </row>
    <row r="1444" spans="26:40" x14ac:dyDescent="0.3">
      <c r="Z1444" s="31"/>
      <c r="AA1444" s="31"/>
      <c r="AB1444" s="29"/>
      <c r="AC1444" s="28" t="s">
        <v>373</v>
      </c>
      <c r="AD1444" s="28" t="s">
        <v>394</v>
      </c>
      <c r="AE1444" s="11" t="str">
        <f t="shared" si="33"/>
        <v>安徽省阜阳市</v>
      </c>
      <c r="AF1444" s="28" t="s">
        <v>1813</v>
      </c>
      <c r="AG1444" s="30"/>
      <c r="AH1444" s="30"/>
      <c r="AI1444" s="30"/>
      <c r="AJ1444" s="30"/>
      <c r="AK1444" s="30"/>
      <c r="AL1444" s="30"/>
      <c r="AM1444" s="30"/>
      <c r="AN1444" s="30"/>
    </row>
    <row r="1445" spans="26:40" x14ac:dyDescent="0.3">
      <c r="Z1445" s="31"/>
      <c r="AA1445" s="31"/>
      <c r="AB1445" s="29"/>
      <c r="AC1445" s="28" t="s">
        <v>373</v>
      </c>
      <c r="AD1445" s="28" t="s">
        <v>394</v>
      </c>
      <c r="AE1445" s="11" t="str">
        <f t="shared" si="33"/>
        <v>安徽省阜阳市</v>
      </c>
      <c r="AF1445" s="28" t="s">
        <v>1814</v>
      </c>
      <c r="AG1445" s="30"/>
      <c r="AH1445" s="30"/>
      <c r="AI1445" s="30"/>
      <c r="AJ1445" s="30"/>
      <c r="AK1445" s="30"/>
      <c r="AL1445" s="30"/>
      <c r="AM1445" s="30"/>
      <c r="AN1445" s="30"/>
    </row>
    <row r="1446" spans="26:40" x14ac:dyDescent="0.3">
      <c r="Z1446" s="31"/>
      <c r="AA1446" s="31"/>
      <c r="AB1446" s="29"/>
      <c r="AC1446" s="28" t="s">
        <v>373</v>
      </c>
      <c r="AD1446" s="28" t="s">
        <v>396</v>
      </c>
      <c r="AE1446" s="11" t="str">
        <f t="shared" si="33"/>
        <v>安徽省宿州市</v>
      </c>
      <c r="AF1446" s="28" t="s">
        <v>1815</v>
      </c>
      <c r="AG1446" s="30"/>
      <c r="AH1446" s="30"/>
      <c r="AI1446" s="30"/>
      <c r="AJ1446" s="30"/>
      <c r="AK1446" s="30"/>
      <c r="AL1446" s="30"/>
      <c r="AM1446" s="30"/>
      <c r="AN1446" s="30"/>
    </row>
    <row r="1447" spans="26:40" x14ac:dyDescent="0.3">
      <c r="Z1447" s="31"/>
      <c r="AA1447" s="31"/>
      <c r="AB1447" s="29"/>
      <c r="AC1447" s="28" t="s">
        <v>373</v>
      </c>
      <c r="AD1447" s="28" t="s">
        <v>396</v>
      </c>
      <c r="AE1447" s="11" t="str">
        <f t="shared" si="33"/>
        <v>安徽省宿州市</v>
      </c>
      <c r="AF1447" s="28" t="s">
        <v>1816</v>
      </c>
      <c r="AG1447" s="30"/>
      <c r="AH1447" s="30"/>
      <c r="AI1447" s="30"/>
      <c r="AJ1447" s="30"/>
      <c r="AK1447" s="30"/>
      <c r="AL1447" s="30"/>
      <c r="AM1447" s="30"/>
      <c r="AN1447" s="30"/>
    </row>
    <row r="1448" spans="26:40" x14ac:dyDescent="0.3">
      <c r="Z1448" s="31"/>
      <c r="AA1448" s="31"/>
      <c r="AB1448" s="29"/>
      <c r="AC1448" s="28" t="s">
        <v>373</v>
      </c>
      <c r="AD1448" s="28" t="s">
        <v>396</v>
      </c>
      <c r="AE1448" s="11" t="str">
        <f t="shared" si="33"/>
        <v>安徽省宿州市</v>
      </c>
      <c r="AF1448" s="28" t="s">
        <v>1817</v>
      </c>
      <c r="AG1448" s="30"/>
      <c r="AH1448" s="30"/>
      <c r="AI1448" s="30"/>
      <c r="AJ1448" s="30"/>
      <c r="AK1448" s="30"/>
      <c r="AL1448" s="30"/>
      <c r="AM1448" s="30"/>
      <c r="AN1448" s="30"/>
    </row>
    <row r="1449" spans="26:40" x14ac:dyDescent="0.3">
      <c r="Z1449" s="31"/>
      <c r="AA1449" s="31"/>
      <c r="AB1449" s="29"/>
      <c r="AC1449" s="28" t="s">
        <v>373</v>
      </c>
      <c r="AD1449" s="28" t="s">
        <v>396</v>
      </c>
      <c r="AE1449" s="11" t="str">
        <f t="shared" si="33"/>
        <v>安徽省宿州市</v>
      </c>
      <c r="AF1449" s="28" t="s">
        <v>1818</v>
      </c>
      <c r="AG1449" s="30"/>
      <c r="AH1449" s="30"/>
      <c r="AI1449" s="30"/>
      <c r="AJ1449" s="30"/>
      <c r="AK1449" s="30"/>
      <c r="AL1449" s="30"/>
      <c r="AM1449" s="30"/>
      <c r="AN1449" s="30"/>
    </row>
    <row r="1450" spans="26:40" x14ac:dyDescent="0.3">
      <c r="Z1450" s="31"/>
      <c r="AA1450" s="31"/>
      <c r="AB1450" s="29"/>
      <c r="AC1450" s="28" t="s">
        <v>373</v>
      </c>
      <c r="AD1450" s="28" t="s">
        <v>396</v>
      </c>
      <c r="AE1450" s="11" t="str">
        <f t="shared" si="33"/>
        <v>安徽省宿州市</v>
      </c>
      <c r="AF1450" s="28" t="s">
        <v>1819</v>
      </c>
      <c r="AG1450" s="30"/>
      <c r="AH1450" s="30"/>
      <c r="AI1450" s="30"/>
      <c r="AJ1450" s="30"/>
      <c r="AK1450" s="30"/>
      <c r="AL1450" s="30"/>
      <c r="AM1450" s="30"/>
      <c r="AN1450" s="30"/>
    </row>
    <row r="1451" spans="26:40" x14ac:dyDescent="0.3">
      <c r="Z1451" s="31"/>
      <c r="AA1451" s="31"/>
      <c r="AB1451" s="29"/>
      <c r="AC1451" s="28" t="s">
        <v>373</v>
      </c>
      <c r="AD1451" s="28" t="s">
        <v>398</v>
      </c>
      <c r="AE1451" s="11" t="str">
        <f t="shared" si="33"/>
        <v>安徽省六安市</v>
      </c>
      <c r="AF1451" s="28" t="s">
        <v>1820</v>
      </c>
      <c r="AG1451" s="30"/>
      <c r="AH1451" s="30"/>
      <c r="AI1451" s="30"/>
      <c r="AJ1451" s="30"/>
      <c r="AK1451" s="30"/>
      <c r="AL1451" s="30"/>
      <c r="AM1451" s="30"/>
      <c r="AN1451" s="30"/>
    </row>
    <row r="1452" spans="26:40" x14ac:dyDescent="0.3">
      <c r="Z1452" s="31"/>
      <c r="AA1452" s="31"/>
      <c r="AB1452" s="29"/>
      <c r="AC1452" s="28" t="s">
        <v>373</v>
      </c>
      <c r="AD1452" s="28" t="s">
        <v>398</v>
      </c>
      <c r="AE1452" s="11" t="str">
        <f t="shared" si="33"/>
        <v>安徽省六安市</v>
      </c>
      <c r="AF1452" s="28" t="s">
        <v>1821</v>
      </c>
      <c r="AG1452" s="30"/>
      <c r="AH1452" s="30"/>
      <c r="AI1452" s="30"/>
      <c r="AJ1452" s="30"/>
      <c r="AK1452" s="30"/>
      <c r="AL1452" s="30"/>
      <c r="AM1452" s="30"/>
      <c r="AN1452" s="30"/>
    </row>
    <row r="1453" spans="26:40" x14ac:dyDescent="0.3">
      <c r="Z1453" s="31"/>
      <c r="AA1453" s="31"/>
      <c r="AB1453" s="29"/>
      <c r="AC1453" s="28" t="s">
        <v>373</v>
      </c>
      <c r="AD1453" s="28" t="s">
        <v>398</v>
      </c>
      <c r="AE1453" s="11" t="str">
        <f t="shared" si="33"/>
        <v>安徽省六安市</v>
      </c>
      <c r="AF1453" s="28" t="s">
        <v>1822</v>
      </c>
      <c r="AG1453" s="30"/>
      <c r="AH1453" s="30"/>
      <c r="AI1453" s="30"/>
      <c r="AJ1453" s="30"/>
      <c r="AK1453" s="30"/>
      <c r="AL1453" s="30"/>
      <c r="AM1453" s="30"/>
      <c r="AN1453" s="30"/>
    </row>
    <row r="1454" spans="26:40" x14ac:dyDescent="0.3">
      <c r="Z1454" s="31"/>
      <c r="AA1454" s="31"/>
      <c r="AB1454" s="29"/>
      <c r="AC1454" s="28" t="s">
        <v>373</v>
      </c>
      <c r="AD1454" s="28" t="s">
        <v>398</v>
      </c>
      <c r="AE1454" s="11" t="str">
        <f t="shared" si="33"/>
        <v>安徽省六安市</v>
      </c>
      <c r="AF1454" s="28" t="s">
        <v>1823</v>
      </c>
      <c r="AG1454" s="30"/>
      <c r="AH1454" s="30"/>
      <c r="AI1454" s="30"/>
      <c r="AJ1454" s="30"/>
      <c r="AK1454" s="30"/>
      <c r="AL1454" s="30"/>
      <c r="AM1454" s="30"/>
      <c r="AN1454" s="30"/>
    </row>
    <row r="1455" spans="26:40" x14ac:dyDescent="0.3">
      <c r="Z1455" s="31"/>
      <c r="AA1455" s="31"/>
      <c r="AB1455" s="29"/>
      <c r="AC1455" s="28" t="s">
        <v>373</v>
      </c>
      <c r="AD1455" s="28" t="s">
        <v>398</v>
      </c>
      <c r="AE1455" s="11" t="str">
        <f t="shared" si="33"/>
        <v>安徽省六安市</v>
      </c>
      <c r="AF1455" s="28" t="s">
        <v>1824</v>
      </c>
      <c r="AG1455" s="30"/>
      <c r="AH1455" s="30"/>
      <c r="AI1455" s="30"/>
      <c r="AJ1455" s="30"/>
      <c r="AK1455" s="30"/>
      <c r="AL1455" s="30"/>
      <c r="AM1455" s="30"/>
      <c r="AN1455" s="30"/>
    </row>
    <row r="1456" spans="26:40" x14ac:dyDescent="0.3">
      <c r="Z1456" s="31"/>
      <c r="AA1456" s="31"/>
      <c r="AB1456" s="29"/>
      <c r="AC1456" s="28" t="s">
        <v>373</v>
      </c>
      <c r="AD1456" s="28" t="s">
        <v>398</v>
      </c>
      <c r="AE1456" s="11" t="str">
        <f t="shared" si="33"/>
        <v>安徽省六安市</v>
      </c>
      <c r="AF1456" s="28" t="s">
        <v>1825</v>
      </c>
      <c r="AG1456" s="30"/>
      <c r="AH1456" s="30"/>
      <c r="AI1456" s="30"/>
      <c r="AJ1456" s="30"/>
      <c r="AK1456" s="30"/>
      <c r="AL1456" s="30"/>
      <c r="AM1456" s="30"/>
      <c r="AN1456" s="30"/>
    </row>
    <row r="1457" spans="26:40" x14ac:dyDescent="0.3">
      <c r="Z1457" s="31"/>
      <c r="AA1457" s="31"/>
      <c r="AB1457" s="29"/>
      <c r="AC1457" s="28" t="s">
        <v>373</v>
      </c>
      <c r="AD1457" s="28" t="s">
        <v>398</v>
      </c>
      <c r="AE1457" s="11" t="str">
        <f t="shared" si="33"/>
        <v>安徽省六安市</v>
      </c>
      <c r="AF1457" s="28" t="s">
        <v>1826</v>
      </c>
      <c r="AG1457" s="30"/>
      <c r="AH1457" s="30"/>
      <c r="AI1457" s="30"/>
      <c r="AJ1457" s="30"/>
      <c r="AK1457" s="30"/>
      <c r="AL1457" s="30"/>
      <c r="AM1457" s="30"/>
      <c r="AN1457" s="30"/>
    </row>
    <row r="1458" spans="26:40" x14ac:dyDescent="0.3">
      <c r="Z1458" s="31"/>
      <c r="AA1458" s="31"/>
      <c r="AB1458" s="29"/>
      <c r="AC1458" s="28" t="s">
        <v>373</v>
      </c>
      <c r="AD1458" s="28" t="s">
        <v>400</v>
      </c>
      <c r="AE1458" s="11" t="str">
        <f t="shared" si="33"/>
        <v>安徽省亳州市</v>
      </c>
      <c r="AF1458" s="28" t="s">
        <v>1827</v>
      </c>
      <c r="AG1458" s="30"/>
      <c r="AH1458" s="30"/>
      <c r="AI1458" s="30"/>
      <c r="AJ1458" s="30"/>
      <c r="AK1458" s="30"/>
      <c r="AL1458" s="30"/>
      <c r="AM1458" s="30"/>
      <c r="AN1458" s="30"/>
    </row>
    <row r="1459" spans="26:40" x14ac:dyDescent="0.3">
      <c r="Z1459" s="31"/>
      <c r="AA1459" s="31"/>
      <c r="AB1459" s="29"/>
      <c r="AC1459" s="28" t="s">
        <v>373</v>
      </c>
      <c r="AD1459" s="28" t="s">
        <v>400</v>
      </c>
      <c r="AE1459" s="11" t="str">
        <f t="shared" si="33"/>
        <v>安徽省亳州市</v>
      </c>
      <c r="AF1459" s="28" t="s">
        <v>1828</v>
      </c>
      <c r="AG1459" s="30"/>
      <c r="AH1459" s="30"/>
      <c r="AI1459" s="30"/>
      <c r="AJ1459" s="30"/>
      <c r="AK1459" s="30"/>
      <c r="AL1459" s="30"/>
      <c r="AM1459" s="30"/>
      <c r="AN1459" s="30"/>
    </row>
    <row r="1460" spans="26:40" x14ac:dyDescent="0.3">
      <c r="Z1460" s="31"/>
      <c r="AA1460" s="31"/>
      <c r="AB1460" s="29"/>
      <c r="AC1460" s="28" t="s">
        <v>373</v>
      </c>
      <c r="AD1460" s="28" t="s">
        <v>400</v>
      </c>
      <c r="AE1460" s="11" t="str">
        <f t="shared" si="33"/>
        <v>安徽省亳州市</v>
      </c>
      <c r="AF1460" s="28" t="s">
        <v>1829</v>
      </c>
      <c r="AG1460" s="30"/>
      <c r="AH1460" s="30"/>
      <c r="AI1460" s="30"/>
      <c r="AJ1460" s="30"/>
      <c r="AK1460" s="30"/>
      <c r="AL1460" s="30"/>
      <c r="AM1460" s="30"/>
      <c r="AN1460" s="30"/>
    </row>
    <row r="1461" spans="26:40" x14ac:dyDescent="0.3">
      <c r="Z1461" s="31"/>
      <c r="AA1461" s="31"/>
      <c r="AB1461" s="29"/>
      <c r="AC1461" s="28" t="s">
        <v>373</v>
      </c>
      <c r="AD1461" s="28" t="s">
        <v>400</v>
      </c>
      <c r="AE1461" s="11" t="str">
        <f t="shared" si="33"/>
        <v>安徽省亳州市</v>
      </c>
      <c r="AF1461" s="28" t="s">
        <v>1830</v>
      </c>
      <c r="AG1461" s="30"/>
      <c r="AH1461" s="30"/>
      <c r="AI1461" s="30"/>
      <c r="AJ1461" s="30"/>
      <c r="AK1461" s="30"/>
      <c r="AL1461" s="30"/>
      <c r="AM1461" s="30"/>
      <c r="AN1461" s="30"/>
    </row>
    <row r="1462" spans="26:40" x14ac:dyDescent="0.3">
      <c r="Z1462" s="31"/>
      <c r="AA1462" s="31"/>
      <c r="AB1462" s="29"/>
      <c r="AC1462" s="28" t="s">
        <v>373</v>
      </c>
      <c r="AD1462" s="28" t="s">
        <v>402</v>
      </c>
      <c r="AE1462" s="11" t="str">
        <f t="shared" si="33"/>
        <v>安徽省池州市</v>
      </c>
      <c r="AF1462" s="28" t="s">
        <v>1831</v>
      </c>
      <c r="AG1462" s="30"/>
      <c r="AH1462" s="30"/>
      <c r="AI1462" s="30"/>
      <c r="AJ1462" s="30"/>
      <c r="AK1462" s="30"/>
      <c r="AL1462" s="30"/>
      <c r="AM1462" s="30"/>
      <c r="AN1462" s="30"/>
    </row>
    <row r="1463" spans="26:40" x14ac:dyDescent="0.3">
      <c r="Z1463" s="31"/>
      <c r="AA1463" s="31"/>
      <c r="AB1463" s="29"/>
      <c r="AC1463" s="28" t="s">
        <v>373</v>
      </c>
      <c r="AD1463" s="28" t="s">
        <v>402</v>
      </c>
      <c r="AE1463" s="11" t="str">
        <f t="shared" si="33"/>
        <v>安徽省池州市</v>
      </c>
      <c r="AF1463" s="28" t="s">
        <v>1832</v>
      </c>
      <c r="AG1463" s="30"/>
      <c r="AH1463" s="30"/>
      <c r="AI1463" s="30"/>
      <c r="AJ1463" s="30"/>
      <c r="AK1463" s="30"/>
      <c r="AL1463" s="30"/>
      <c r="AM1463" s="30"/>
      <c r="AN1463" s="30"/>
    </row>
    <row r="1464" spans="26:40" x14ac:dyDescent="0.3">
      <c r="Z1464" s="31"/>
      <c r="AA1464" s="31"/>
      <c r="AB1464" s="29"/>
      <c r="AC1464" s="28" t="s">
        <v>373</v>
      </c>
      <c r="AD1464" s="28" t="s">
        <v>402</v>
      </c>
      <c r="AE1464" s="11" t="str">
        <f t="shared" si="33"/>
        <v>安徽省池州市</v>
      </c>
      <c r="AF1464" s="28" t="s">
        <v>1833</v>
      </c>
      <c r="AG1464" s="30"/>
      <c r="AH1464" s="30"/>
      <c r="AI1464" s="30"/>
      <c r="AJ1464" s="30"/>
      <c r="AK1464" s="30"/>
      <c r="AL1464" s="30"/>
      <c r="AM1464" s="30"/>
      <c r="AN1464" s="30"/>
    </row>
    <row r="1465" spans="26:40" x14ac:dyDescent="0.3">
      <c r="Z1465" s="31"/>
      <c r="AA1465" s="31"/>
      <c r="AB1465" s="29"/>
      <c r="AC1465" s="28" t="s">
        <v>373</v>
      </c>
      <c r="AD1465" s="28" t="s">
        <v>402</v>
      </c>
      <c r="AE1465" s="11" t="str">
        <f t="shared" si="33"/>
        <v>安徽省池州市</v>
      </c>
      <c r="AF1465" s="28" t="s">
        <v>1834</v>
      </c>
      <c r="AG1465" s="30"/>
      <c r="AH1465" s="30"/>
      <c r="AI1465" s="30"/>
      <c r="AJ1465" s="30"/>
      <c r="AK1465" s="30"/>
      <c r="AL1465" s="30"/>
      <c r="AM1465" s="30"/>
      <c r="AN1465" s="30"/>
    </row>
    <row r="1466" spans="26:40" x14ac:dyDescent="0.3">
      <c r="Z1466" s="31"/>
      <c r="AA1466" s="31"/>
      <c r="AB1466" s="29"/>
      <c r="AC1466" s="28" t="s">
        <v>373</v>
      </c>
      <c r="AD1466" s="28" t="s">
        <v>404</v>
      </c>
      <c r="AE1466" s="11" t="str">
        <f t="shared" si="33"/>
        <v>安徽省宣城市</v>
      </c>
      <c r="AF1466" s="28" t="s">
        <v>1835</v>
      </c>
      <c r="AG1466" s="30"/>
      <c r="AH1466" s="30"/>
      <c r="AI1466" s="30"/>
      <c r="AJ1466" s="30"/>
      <c r="AK1466" s="30"/>
      <c r="AL1466" s="30"/>
      <c r="AM1466" s="30"/>
      <c r="AN1466" s="30"/>
    </row>
    <row r="1467" spans="26:40" x14ac:dyDescent="0.3">
      <c r="Z1467" s="31"/>
      <c r="AA1467" s="31"/>
      <c r="AB1467" s="29"/>
      <c r="AC1467" s="28" t="s">
        <v>373</v>
      </c>
      <c r="AD1467" s="28" t="s">
        <v>404</v>
      </c>
      <c r="AE1467" s="11" t="str">
        <f t="shared" si="33"/>
        <v>安徽省宣城市</v>
      </c>
      <c r="AF1467" s="28" t="s">
        <v>1836</v>
      </c>
      <c r="AG1467" s="30"/>
      <c r="AH1467" s="30"/>
      <c r="AI1467" s="30"/>
      <c r="AJ1467" s="30"/>
      <c r="AK1467" s="30"/>
      <c r="AL1467" s="30"/>
      <c r="AM1467" s="30"/>
      <c r="AN1467" s="30"/>
    </row>
    <row r="1468" spans="26:40" x14ac:dyDescent="0.3">
      <c r="Z1468" s="31"/>
      <c r="AA1468" s="31"/>
      <c r="AB1468" s="29"/>
      <c r="AC1468" s="28" t="s">
        <v>373</v>
      </c>
      <c r="AD1468" s="28" t="s">
        <v>404</v>
      </c>
      <c r="AE1468" s="11" t="str">
        <f t="shared" si="33"/>
        <v>安徽省宣城市</v>
      </c>
      <c r="AF1468" s="28" t="s">
        <v>1837</v>
      </c>
      <c r="AG1468" s="30"/>
      <c r="AH1468" s="30"/>
      <c r="AI1468" s="30"/>
      <c r="AJ1468" s="30"/>
      <c r="AK1468" s="30"/>
      <c r="AL1468" s="30"/>
      <c r="AM1468" s="30"/>
      <c r="AN1468" s="30"/>
    </row>
    <row r="1469" spans="26:40" x14ac:dyDescent="0.3">
      <c r="Z1469" s="31"/>
      <c r="AA1469" s="31"/>
      <c r="AB1469" s="29"/>
      <c r="AC1469" s="28" t="s">
        <v>373</v>
      </c>
      <c r="AD1469" s="28" t="s">
        <v>404</v>
      </c>
      <c r="AE1469" s="11" t="str">
        <f t="shared" si="33"/>
        <v>安徽省宣城市</v>
      </c>
      <c r="AF1469" s="28" t="s">
        <v>1838</v>
      </c>
      <c r="AG1469" s="30"/>
      <c r="AH1469" s="30"/>
      <c r="AI1469" s="30"/>
      <c r="AJ1469" s="30"/>
      <c r="AK1469" s="30"/>
      <c r="AL1469" s="30"/>
      <c r="AM1469" s="30"/>
      <c r="AN1469" s="30"/>
    </row>
    <row r="1470" spans="26:40" x14ac:dyDescent="0.3">
      <c r="Z1470" s="31"/>
      <c r="AA1470" s="31"/>
      <c r="AB1470" s="29"/>
      <c r="AC1470" s="28" t="s">
        <v>373</v>
      </c>
      <c r="AD1470" s="28" t="s">
        <v>404</v>
      </c>
      <c r="AE1470" s="11" t="str">
        <f t="shared" si="33"/>
        <v>安徽省宣城市</v>
      </c>
      <c r="AF1470" s="28" t="s">
        <v>1839</v>
      </c>
      <c r="AG1470" s="30"/>
      <c r="AH1470" s="30"/>
      <c r="AI1470" s="30"/>
      <c r="AJ1470" s="30"/>
      <c r="AK1470" s="30"/>
      <c r="AL1470" s="30"/>
      <c r="AM1470" s="30"/>
      <c r="AN1470" s="30"/>
    </row>
    <row r="1471" spans="26:40" x14ac:dyDescent="0.3">
      <c r="Z1471" s="31"/>
      <c r="AA1471" s="31"/>
      <c r="AB1471" s="29"/>
      <c r="AC1471" s="28" t="s">
        <v>373</v>
      </c>
      <c r="AD1471" s="28" t="s">
        <v>404</v>
      </c>
      <c r="AE1471" s="11" t="str">
        <f t="shared" si="33"/>
        <v>安徽省宣城市</v>
      </c>
      <c r="AF1471" s="28" t="s">
        <v>1840</v>
      </c>
      <c r="AG1471" s="30"/>
      <c r="AH1471" s="30"/>
      <c r="AI1471" s="30"/>
      <c r="AJ1471" s="30"/>
      <c r="AK1471" s="30"/>
      <c r="AL1471" s="30"/>
      <c r="AM1471" s="30"/>
      <c r="AN1471" s="30"/>
    </row>
    <row r="1472" spans="26:40" x14ac:dyDescent="0.3">
      <c r="Z1472" s="31"/>
      <c r="AA1472" s="31"/>
      <c r="AB1472" s="29"/>
      <c r="AC1472" s="28" t="s">
        <v>373</v>
      </c>
      <c r="AD1472" s="28" t="s">
        <v>404</v>
      </c>
      <c r="AE1472" s="11" t="str">
        <f t="shared" si="33"/>
        <v>安徽省宣城市</v>
      </c>
      <c r="AF1472" s="28" t="s">
        <v>1841</v>
      </c>
      <c r="AG1472" s="30"/>
      <c r="AH1472" s="30"/>
      <c r="AI1472" s="30"/>
      <c r="AJ1472" s="30"/>
      <c r="AK1472" s="30"/>
      <c r="AL1472" s="30"/>
      <c r="AM1472" s="30"/>
      <c r="AN1472" s="30"/>
    </row>
    <row r="1473" spans="26:40" x14ac:dyDescent="0.3">
      <c r="Z1473" s="31"/>
      <c r="AA1473" s="31"/>
      <c r="AB1473" s="29"/>
      <c r="AC1473" s="28" t="s">
        <v>406</v>
      </c>
      <c r="AD1473" s="28" t="s">
        <v>407</v>
      </c>
      <c r="AE1473" s="11" t="str">
        <f t="shared" si="33"/>
        <v>福建省福州市</v>
      </c>
      <c r="AF1473" s="28" t="s">
        <v>1553</v>
      </c>
      <c r="AG1473" s="30"/>
      <c r="AH1473" s="30"/>
      <c r="AI1473" s="30"/>
      <c r="AJ1473" s="30"/>
      <c r="AK1473" s="30"/>
      <c r="AL1473" s="30"/>
      <c r="AM1473" s="30"/>
      <c r="AN1473" s="30"/>
    </row>
    <row r="1474" spans="26:40" x14ac:dyDescent="0.3">
      <c r="Z1474" s="31"/>
      <c r="AA1474" s="31"/>
      <c r="AB1474" s="29"/>
      <c r="AC1474" s="28" t="s">
        <v>406</v>
      </c>
      <c r="AD1474" s="28" t="s">
        <v>407</v>
      </c>
      <c r="AE1474" s="11" t="str">
        <f t="shared" ref="AE1474:AE1537" si="34">AC1474&amp;AD1474</f>
        <v>福建省福州市</v>
      </c>
      <c r="AF1474" s="28" t="s">
        <v>1842</v>
      </c>
      <c r="AG1474" s="30"/>
      <c r="AH1474" s="30"/>
      <c r="AI1474" s="30"/>
      <c r="AJ1474" s="30"/>
      <c r="AK1474" s="30"/>
      <c r="AL1474" s="30"/>
      <c r="AM1474" s="30"/>
      <c r="AN1474" s="30"/>
    </row>
    <row r="1475" spans="26:40" x14ac:dyDescent="0.3">
      <c r="Z1475" s="31"/>
      <c r="AA1475" s="31"/>
      <c r="AB1475" s="29"/>
      <c r="AC1475" s="28" t="s">
        <v>406</v>
      </c>
      <c r="AD1475" s="28" t="s">
        <v>407</v>
      </c>
      <c r="AE1475" s="11" t="str">
        <f t="shared" si="34"/>
        <v>福建省福州市</v>
      </c>
      <c r="AF1475" s="28" t="s">
        <v>1843</v>
      </c>
      <c r="AG1475" s="30"/>
      <c r="AH1475" s="30"/>
      <c r="AI1475" s="30"/>
      <c r="AJ1475" s="30"/>
      <c r="AK1475" s="30"/>
      <c r="AL1475" s="30"/>
      <c r="AM1475" s="30"/>
      <c r="AN1475" s="30"/>
    </row>
    <row r="1476" spans="26:40" x14ac:dyDescent="0.3">
      <c r="Z1476" s="31"/>
      <c r="AA1476" s="31"/>
      <c r="AB1476" s="29"/>
      <c r="AC1476" s="28" t="s">
        <v>406</v>
      </c>
      <c r="AD1476" s="28" t="s">
        <v>407</v>
      </c>
      <c r="AE1476" s="11" t="str">
        <f t="shared" si="34"/>
        <v>福建省福州市</v>
      </c>
      <c r="AF1476" s="28" t="s">
        <v>1844</v>
      </c>
      <c r="AG1476" s="30"/>
      <c r="AH1476" s="30"/>
      <c r="AI1476" s="30"/>
      <c r="AJ1476" s="30"/>
      <c r="AK1476" s="30"/>
      <c r="AL1476" s="30"/>
      <c r="AM1476" s="30"/>
      <c r="AN1476" s="30"/>
    </row>
    <row r="1477" spans="26:40" x14ac:dyDescent="0.3">
      <c r="Z1477" s="31"/>
      <c r="AA1477" s="31"/>
      <c r="AB1477" s="29"/>
      <c r="AC1477" s="28" t="s">
        <v>406</v>
      </c>
      <c r="AD1477" s="28" t="s">
        <v>407</v>
      </c>
      <c r="AE1477" s="11" t="str">
        <f t="shared" si="34"/>
        <v>福建省福州市</v>
      </c>
      <c r="AF1477" s="28" t="s">
        <v>1845</v>
      </c>
      <c r="AG1477" s="30"/>
      <c r="AH1477" s="30"/>
      <c r="AI1477" s="30"/>
      <c r="AJ1477" s="30"/>
      <c r="AK1477" s="30"/>
      <c r="AL1477" s="30"/>
      <c r="AM1477" s="30"/>
      <c r="AN1477" s="30"/>
    </row>
    <row r="1478" spans="26:40" x14ac:dyDescent="0.3">
      <c r="Z1478" s="31"/>
      <c r="AA1478" s="31"/>
      <c r="AB1478" s="29"/>
      <c r="AC1478" s="28" t="s">
        <v>406</v>
      </c>
      <c r="AD1478" s="28" t="s">
        <v>407</v>
      </c>
      <c r="AE1478" s="11" t="str">
        <f t="shared" si="34"/>
        <v>福建省福州市</v>
      </c>
      <c r="AF1478" s="28" t="s">
        <v>1846</v>
      </c>
      <c r="AG1478" s="30"/>
      <c r="AH1478" s="30"/>
      <c r="AI1478" s="30"/>
      <c r="AJ1478" s="30"/>
      <c r="AK1478" s="30"/>
      <c r="AL1478" s="30"/>
      <c r="AM1478" s="30"/>
      <c r="AN1478" s="30"/>
    </row>
    <row r="1479" spans="26:40" x14ac:dyDescent="0.3">
      <c r="Z1479" s="31"/>
      <c r="AA1479" s="31"/>
      <c r="AB1479" s="29"/>
      <c r="AC1479" s="28" t="s">
        <v>406</v>
      </c>
      <c r="AD1479" s="28" t="s">
        <v>407</v>
      </c>
      <c r="AE1479" s="11" t="str">
        <f t="shared" si="34"/>
        <v>福建省福州市</v>
      </c>
      <c r="AF1479" s="28" t="s">
        <v>1847</v>
      </c>
      <c r="AG1479" s="30"/>
      <c r="AH1479" s="30"/>
      <c r="AI1479" s="30"/>
      <c r="AJ1479" s="30"/>
      <c r="AK1479" s="30"/>
      <c r="AL1479" s="30"/>
      <c r="AM1479" s="30"/>
      <c r="AN1479" s="30"/>
    </row>
    <row r="1480" spans="26:40" x14ac:dyDescent="0.3">
      <c r="Z1480" s="31"/>
      <c r="AA1480" s="31"/>
      <c r="AB1480" s="29"/>
      <c r="AC1480" s="28" t="s">
        <v>406</v>
      </c>
      <c r="AD1480" s="28" t="s">
        <v>407</v>
      </c>
      <c r="AE1480" s="11" t="str">
        <f t="shared" si="34"/>
        <v>福建省福州市</v>
      </c>
      <c r="AF1480" s="28" t="s">
        <v>1848</v>
      </c>
      <c r="AG1480" s="30"/>
      <c r="AH1480" s="30"/>
      <c r="AI1480" s="30"/>
      <c r="AJ1480" s="30"/>
      <c r="AK1480" s="30"/>
      <c r="AL1480" s="30"/>
      <c r="AM1480" s="30"/>
      <c r="AN1480" s="30"/>
    </row>
    <row r="1481" spans="26:40" x14ac:dyDescent="0.3">
      <c r="Z1481" s="31"/>
      <c r="AA1481" s="31"/>
      <c r="AB1481" s="29"/>
      <c r="AC1481" s="28" t="s">
        <v>406</v>
      </c>
      <c r="AD1481" s="28" t="s">
        <v>407</v>
      </c>
      <c r="AE1481" s="11" t="str">
        <f t="shared" si="34"/>
        <v>福建省福州市</v>
      </c>
      <c r="AF1481" s="28" t="s">
        <v>1849</v>
      </c>
      <c r="AG1481" s="30"/>
      <c r="AH1481" s="30"/>
      <c r="AI1481" s="30"/>
      <c r="AJ1481" s="30"/>
      <c r="AK1481" s="30"/>
      <c r="AL1481" s="30"/>
      <c r="AM1481" s="30"/>
      <c r="AN1481" s="30"/>
    </row>
    <row r="1482" spans="26:40" x14ac:dyDescent="0.3">
      <c r="Z1482" s="31"/>
      <c r="AA1482" s="31"/>
      <c r="AB1482" s="29"/>
      <c r="AC1482" s="28" t="s">
        <v>406</v>
      </c>
      <c r="AD1482" s="28" t="s">
        <v>407</v>
      </c>
      <c r="AE1482" s="11" t="str">
        <f t="shared" si="34"/>
        <v>福建省福州市</v>
      </c>
      <c r="AF1482" s="28" t="s">
        <v>1850</v>
      </c>
      <c r="AG1482" s="30"/>
      <c r="AH1482" s="30"/>
      <c r="AI1482" s="30"/>
      <c r="AJ1482" s="30"/>
      <c r="AK1482" s="30"/>
      <c r="AL1482" s="30"/>
      <c r="AM1482" s="30"/>
      <c r="AN1482" s="30"/>
    </row>
    <row r="1483" spans="26:40" x14ac:dyDescent="0.3">
      <c r="Z1483" s="31"/>
      <c r="AA1483" s="31"/>
      <c r="AB1483" s="29"/>
      <c r="AC1483" s="28" t="s">
        <v>406</v>
      </c>
      <c r="AD1483" s="28" t="s">
        <v>407</v>
      </c>
      <c r="AE1483" s="11" t="str">
        <f t="shared" si="34"/>
        <v>福建省福州市</v>
      </c>
      <c r="AF1483" s="28" t="s">
        <v>1851</v>
      </c>
      <c r="AG1483" s="30"/>
      <c r="AH1483" s="30"/>
      <c r="AI1483" s="30"/>
      <c r="AJ1483" s="30"/>
      <c r="AK1483" s="30"/>
      <c r="AL1483" s="30"/>
      <c r="AM1483" s="30"/>
      <c r="AN1483" s="30"/>
    </row>
    <row r="1484" spans="26:40" x14ac:dyDescent="0.3">
      <c r="Z1484" s="31"/>
      <c r="AA1484" s="31"/>
      <c r="AB1484" s="29"/>
      <c r="AC1484" s="28" t="s">
        <v>406</v>
      </c>
      <c r="AD1484" s="28" t="s">
        <v>407</v>
      </c>
      <c r="AE1484" s="11" t="str">
        <f t="shared" si="34"/>
        <v>福建省福州市</v>
      </c>
      <c r="AF1484" s="28" t="s">
        <v>1852</v>
      </c>
      <c r="AG1484" s="30"/>
      <c r="AH1484" s="30"/>
      <c r="AI1484" s="30"/>
      <c r="AJ1484" s="30"/>
      <c r="AK1484" s="30"/>
      <c r="AL1484" s="30"/>
      <c r="AM1484" s="30"/>
      <c r="AN1484" s="30"/>
    </row>
    <row r="1485" spans="26:40" x14ac:dyDescent="0.3">
      <c r="Z1485" s="31"/>
      <c r="AA1485" s="31"/>
      <c r="AB1485" s="29"/>
      <c r="AC1485" s="28" t="s">
        <v>406</v>
      </c>
      <c r="AD1485" s="28" t="s">
        <v>407</v>
      </c>
      <c r="AE1485" s="11" t="str">
        <f t="shared" si="34"/>
        <v>福建省福州市</v>
      </c>
      <c r="AF1485" s="28" t="s">
        <v>1853</v>
      </c>
      <c r="AG1485" s="30"/>
      <c r="AH1485" s="30"/>
      <c r="AI1485" s="30"/>
      <c r="AJ1485" s="30"/>
      <c r="AK1485" s="30"/>
      <c r="AL1485" s="30"/>
      <c r="AM1485" s="30"/>
      <c r="AN1485" s="30"/>
    </row>
    <row r="1486" spans="26:40" x14ac:dyDescent="0.3">
      <c r="Z1486" s="31"/>
      <c r="AA1486" s="31"/>
      <c r="AB1486" s="29"/>
      <c r="AC1486" s="28" t="s">
        <v>406</v>
      </c>
      <c r="AD1486" s="28" t="s">
        <v>409</v>
      </c>
      <c r="AE1486" s="11" t="str">
        <f t="shared" si="34"/>
        <v>福建省厦门市</v>
      </c>
      <c r="AF1486" s="28" t="s">
        <v>1854</v>
      </c>
      <c r="AG1486" s="30"/>
      <c r="AH1486" s="30"/>
      <c r="AI1486" s="30"/>
      <c r="AJ1486" s="30"/>
      <c r="AK1486" s="30"/>
      <c r="AL1486" s="30"/>
      <c r="AM1486" s="30"/>
      <c r="AN1486" s="30"/>
    </row>
    <row r="1487" spans="26:40" x14ac:dyDescent="0.3">
      <c r="Z1487" s="31"/>
      <c r="AA1487" s="31"/>
      <c r="AB1487" s="29"/>
      <c r="AC1487" s="28" t="s">
        <v>406</v>
      </c>
      <c r="AD1487" s="28" t="s">
        <v>409</v>
      </c>
      <c r="AE1487" s="11" t="str">
        <f t="shared" si="34"/>
        <v>福建省厦门市</v>
      </c>
      <c r="AF1487" s="28" t="s">
        <v>1855</v>
      </c>
      <c r="AG1487" s="30"/>
      <c r="AH1487" s="30"/>
      <c r="AI1487" s="30"/>
      <c r="AJ1487" s="30"/>
      <c r="AK1487" s="30"/>
      <c r="AL1487" s="30"/>
      <c r="AM1487" s="30"/>
      <c r="AN1487" s="30"/>
    </row>
    <row r="1488" spans="26:40" x14ac:dyDescent="0.3">
      <c r="Z1488" s="31"/>
      <c r="AA1488" s="31"/>
      <c r="AB1488" s="29"/>
      <c r="AC1488" s="28" t="s">
        <v>406</v>
      </c>
      <c r="AD1488" s="28" t="s">
        <v>409</v>
      </c>
      <c r="AE1488" s="11" t="str">
        <f t="shared" si="34"/>
        <v>福建省厦门市</v>
      </c>
      <c r="AF1488" s="28" t="s">
        <v>1856</v>
      </c>
      <c r="AG1488" s="30"/>
      <c r="AH1488" s="30"/>
      <c r="AI1488" s="30"/>
      <c r="AJ1488" s="30"/>
      <c r="AK1488" s="30"/>
      <c r="AL1488" s="30"/>
      <c r="AM1488" s="30"/>
      <c r="AN1488" s="30"/>
    </row>
    <row r="1489" spans="26:40" x14ac:dyDescent="0.3">
      <c r="Z1489" s="31"/>
      <c r="AA1489" s="31"/>
      <c r="AB1489" s="29"/>
      <c r="AC1489" s="28" t="s">
        <v>406</v>
      </c>
      <c r="AD1489" s="28" t="s">
        <v>409</v>
      </c>
      <c r="AE1489" s="11" t="str">
        <f t="shared" si="34"/>
        <v>福建省厦门市</v>
      </c>
      <c r="AF1489" s="28" t="s">
        <v>1857</v>
      </c>
      <c r="AG1489" s="30"/>
      <c r="AH1489" s="30"/>
      <c r="AI1489" s="30"/>
      <c r="AJ1489" s="30"/>
      <c r="AK1489" s="30"/>
      <c r="AL1489" s="30"/>
      <c r="AM1489" s="30"/>
      <c r="AN1489" s="30"/>
    </row>
    <row r="1490" spans="26:40" x14ac:dyDescent="0.3">
      <c r="Z1490" s="31"/>
      <c r="AA1490" s="31"/>
      <c r="AB1490" s="29"/>
      <c r="AC1490" s="28" t="s">
        <v>406</v>
      </c>
      <c r="AD1490" s="28" t="s">
        <v>409</v>
      </c>
      <c r="AE1490" s="11" t="str">
        <f t="shared" si="34"/>
        <v>福建省厦门市</v>
      </c>
      <c r="AF1490" s="28" t="s">
        <v>1858</v>
      </c>
      <c r="AG1490" s="30"/>
      <c r="AH1490" s="30"/>
      <c r="AI1490" s="30"/>
      <c r="AJ1490" s="30"/>
      <c r="AK1490" s="30"/>
      <c r="AL1490" s="30"/>
      <c r="AM1490" s="30"/>
      <c r="AN1490" s="30"/>
    </row>
    <row r="1491" spans="26:40" x14ac:dyDescent="0.3">
      <c r="Z1491" s="31"/>
      <c r="AA1491" s="31"/>
      <c r="AB1491" s="29"/>
      <c r="AC1491" s="28" t="s">
        <v>406</v>
      </c>
      <c r="AD1491" s="28" t="s">
        <v>409</v>
      </c>
      <c r="AE1491" s="11" t="str">
        <f t="shared" si="34"/>
        <v>福建省厦门市</v>
      </c>
      <c r="AF1491" s="28" t="s">
        <v>1859</v>
      </c>
      <c r="AG1491" s="30"/>
      <c r="AH1491" s="30"/>
      <c r="AI1491" s="30"/>
      <c r="AJ1491" s="30"/>
      <c r="AK1491" s="30"/>
      <c r="AL1491" s="30"/>
      <c r="AM1491" s="30"/>
      <c r="AN1491" s="30"/>
    </row>
    <row r="1492" spans="26:40" x14ac:dyDescent="0.3">
      <c r="Z1492" s="31"/>
      <c r="AA1492" s="31"/>
      <c r="AB1492" s="29"/>
      <c r="AC1492" s="28" t="s">
        <v>406</v>
      </c>
      <c r="AD1492" s="28" t="s">
        <v>411</v>
      </c>
      <c r="AE1492" s="11" t="str">
        <f t="shared" si="34"/>
        <v>福建省莆田市</v>
      </c>
      <c r="AF1492" s="28" t="s">
        <v>1860</v>
      </c>
      <c r="AG1492" s="30"/>
      <c r="AH1492" s="30"/>
      <c r="AI1492" s="30"/>
      <c r="AJ1492" s="30"/>
      <c r="AK1492" s="30"/>
      <c r="AL1492" s="30"/>
      <c r="AM1492" s="30"/>
      <c r="AN1492" s="30"/>
    </row>
    <row r="1493" spans="26:40" x14ac:dyDescent="0.3">
      <c r="Z1493" s="31"/>
      <c r="AA1493" s="31"/>
      <c r="AB1493" s="29"/>
      <c r="AC1493" s="28" t="s">
        <v>406</v>
      </c>
      <c r="AD1493" s="28" t="s">
        <v>411</v>
      </c>
      <c r="AE1493" s="11" t="str">
        <f t="shared" si="34"/>
        <v>福建省莆田市</v>
      </c>
      <c r="AF1493" s="28" t="s">
        <v>1861</v>
      </c>
      <c r="AG1493" s="30"/>
      <c r="AH1493" s="30"/>
      <c r="AI1493" s="30"/>
      <c r="AJ1493" s="30"/>
      <c r="AK1493" s="30"/>
      <c r="AL1493" s="30"/>
      <c r="AM1493" s="30"/>
      <c r="AN1493" s="30"/>
    </row>
    <row r="1494" spans="26:40" x14ac:dyDescent="0.3">
      <c r="Z1494" s="31"/>
      <c r="AA1494" s="31"/>
      <c r="AB1494" s="29"/>
      <c r="AC1494" s="28" t="s">
        <v>406</v>
      </c>
      <c r="AD1494" s="28" t="s">
        <v>411</v>
      </c>
      <c r="AE1494" s="11" t="str">
        <f t="shared" si="34"/>
        <v>福建省莆田市</v>
      </c>
      <c r="AF1494" s="28" t="s">
        <v>1862</v>
      </c>
      <c r="AG1494" s="30"/>
      <c r="AH1494" s="30"/>
      <c r="AI1494" s="30"/>
      <c r="AJ1494" s="30"/>
      <c r="AK1494" s="30"/>
      <c r="AL1494" s="30"/>
      <c r="AM1494" s="30"/>
      <c r="AN1494" s="30"/>
    </row>
    <row r="1495" spans="26:40" x14ac:dyDescent="0.3">
      <c r="Z1495" s="31"/>
      <c r="AA1495" s="31"/>
      <c r="AB1495" s="29"/>
      <c r="AC1495" s="28" t="s">
        <v>406</v>
      </c>
      <c r="AD1495" s="28" t="s">
        <v>411</v>
      </c>
      <c r="AE1495" s="11" t="str">
        <f t="shared" si="34"/>
        <v>福建省莆田市</v>
      </c>
      <c r="AF1495" s="28" t="s">
        <v>1863</v>
      </c>
      <c r="AG1495" s="30"/>
      <c r="AH1495" s="30"/>
      <c r="AI1495" s="30"/>
      <c r="AJ1495" s="30"/>
      <c r="AK1495" s="30"/>
      <c r="AL1495" s="30"/>
      <c r="AM1495" s="30"/>
      <c r="AN1495" s="30"/>
    </row>
    <row r="1496" spans="26:40" x14ac:dyDescent="0.3">
      <c r="Z1496" s="31"/>
      <c r="AA1496" s="31"/>
      <c r="AB1496" s="29"/>
      <c r="AC1496" s="28" t="s">
        <v>406</v>
      </c>
      <c r="AD1496" s="28" t="s">
        <v>411</v>
      </c>
      <c r="AE1496" s="11" t="str">
        <f t="shared" si="34"/>
        <v>福建省莆田市</v>
      </c>
      <c r="AF1496" s="28" t="s">
        <v>1864</v>
      </c>
      <c r="AG1496" s="30"/>
      <c r="AH1496" s="30"/>
      <c r="AI1496" s="30"/>
      <c r="AJ1496" s="30"/>
      <c r="AK1496" s="30"/>
      <c r="AL1496" s="30"/>
      <c r="AM1496" s="30"/>
      <c r="AN1496" s="30"/>
    </row>
    <row r="1497" spans="26:40" x14ac:dyDescent="0.3">
      <c r="Z1497" s="31"/>
      <c r="AA1497" s="31"/>
      <c r="AB1497" s="29"/>
      <c r="AC1497" s="28" t="s">
        <v>406</v>
      </c>
      <c r="AD1497" s="28" t="s">
        <v>413</v>
      </c>
      <c r="AE1497" s="11" t="str">
        <f t="shared" si="34"/>
        <v>福建省三明市</v>
      </c>
      <c r="AF1497" s="28" t="s">
        <v>1865</v>
      </c>
      <c r="AG1497" s="30"/>
      <c r="AH1497" s="30"/>
      <c r="AI1497" s="30"/>
      <c r="AJ1497" s="30"/>
      <c r="AK1497" s="30"/>
      <c r="AL1497" s="30"/>
      <c r="AM1497" s="30"/>
      <c r="AN1497" s="30"/>
    </row>
    <row r="1498" spans="26:40" x14ac:dyDescent="0.3">
      <c r="Z1498" s="31"/>
      <c r="AA1498" s="31"/>
      <c r="AB1498" s="29"/>
      <c r="AC1498" s="28" t="s">
        <v>406</v>
      </c>
      <c r="AD1498" s="28" t="s">
        <v>413</v>
      </c>
      <c r="AE1498" s="11" t="str">
        <f t="shared" si="34"/>
        <v>福建省三明市</v>
      </c>
      <c r="AF1498" s="28" t="s">
        <v>1866</v>
      </c>
      <c r="AG1498" s="30"/>
      <c r="AH1498" s="30"/>
      <c r="AI1498" s="30"/>
      <c r="AJ1498" s="30"/>
      <c r="AK1498" s="30"/>
      <c r="AL1498" s="30"/>
      <c r="AM1498" s="30"/>
      <c r="AN1498" s="30"/>
    </row>
    <row r="1499" spans="26:40" x14ac:dyDescent="0.3">
      <c r="Z1499" s="31"/>
      <c r="AA1499" s="31"/>
      <c r="AB1499" s="29"/>
      <c r="AC1499" s="28" t="s">
        <v>406</v>
      </c>
      <c r="AD1499" s="28" t="s">
        <v>413</v>
      </c>
      <c r="AE1499" s="11" t="str">
        <f t="shared" si="34"/>
        <v>福建省三明市</v>
      </c>
      <c r="AF1499" s="28" t="s">
        <v>1867</v>
      </c>
      <c r="AG1499" s="30"/>
      <c r="AH1499" s="30"/>
      <c r="AI1499" s="30"/>
      <c r="AJ1499" s="30"/>
      <c r="AK1499" s="30"/>
      <c r="AL1499" s="30"/>
      <c r="AM1499" s="30"/>
      <c r="AN1499" s="30"/>
    </row>
    <row r="1500" spans="26:40" x14ac:dyDescent="0.3">
      <c r="Z1500" s="31"/>
      <c r="AA1500" s="31"/>
      <c r="AB1500" s="29"/>
      <c r="AC1500" s="28" t="s">
        <v>406</v>
      </c>
      <c r="AD1500" s="28" t="s">
        <v>413</v>
      </c>
      <c r="AE1500" s="11" t="str">
        <f t="shared" si="34"/>
        <v>福建省三明市</v>
      </c>
      <c r="AF1500" s="28" t="s">
        <v>1868</v>
      </c>
      <c r="AG1500" s="30"/>
      <c r="AH1500" s="30"/>
      <c r="AI1500" s="30"/>
      <c r="AJ1500" s="30"/>
      <c r="AK1500" s="30"/>
      <c r="AL1500" s="30"/>
      <c r="AM1500" s="30"/>
      <c r="AN1500" s="30"/>
    </row>
    <row r="1501" spans="26:40" x14ac:dyDescent="0.3">
      <c r="Z1501" s="31"/>
      <c r="AA1501" s="31"/>
      <c r="AB1501" s="29"/>
      <c r="AC1501" s="28" t="s">
        <v>406</v>
      </c>
      <c r="AD1501" s="28" t="s">
        <v>413</v>
      </c>
      <c r="AE1501" s="11" t="str">
        <f t="shared" si="34"/>
        <v>福建省三明市</v>
      </c>
      <c r="AF1501" s="28" t="s">
        <v>1869</v>
      </c>
      <c r="AG1501" s="30"/>
      <c r="AH1501" s="30"/>
      <c r="AI1501" s="30"/>
      <c r="AJ1501" s="30"/>
      <c r="AK1501" s="30"/>
      <c r="AL1501" s="30"/>
      <c r="AM1501" s="30"/>
      <c r="AN1501" s="30"/>
    </row>
    <row r="1502" spans="26:40" x14ac:dyDescent="0.3">
      <c r="Z1502" s="31"/>
      <c r="AA1502" s="31"/>
      <c r="AB1502" s="29"/>
      <c r="AC1502" s="28" t="s">
        <v>406</v>
      </c>
      <c r="AD1502" s="28" t="s">
        <v>413</v>
      </c>
      <c r="AE1502" s="11" t="str">
        <f t="shared" si="34"/>
        <v>福建省三明市</v>
      </c>
      <c r="AF1502" s="28" t="s">
        <v>1870</v>
      </c>
      <c r="AG1502" s="30"/>
      <c r="AH1502" s="30"/>
      <c r="AI1502" s="30"/>
      <c r="AJ1502" s="30"/>
      <c r="AK1502" s="30"/>
      <c r="AL1502" s="30"/>
      <c r="AM1502" s="30"/>
      <c r="AN1502" s="30"/>
    </row>
    <row r="1503" spans="26:40" x14ac:dyDescent="0.3">
      <c r="Z1503" s="31"/>
      <c r="AA1503" s="31"/>
      <c r="AB1503" s="29"/>
      <c r="AC1503" s="28" t="s">
        <v>406</v>
      </c>
      <c r="AD1503" s="28" t="s">
        <v>413</v>
      </c>
      <c r="AE1503" s="11" t="str">
        <f t="shared" si="34"/>
        <v>福建省三明市</v>
      </c>
      <c r="AF1503" s="28" t="s">
        <v>1871</v>
      </c>
      <c r="AG1503" s="30"/>
      <c r="AH1503" s="30"/>
      <c r="AI1503" s="30"/>
      <c r="AJ1503" s="30"/>
      <c r="AK1503" s="30"/>
      <c r="AL1503" s="30"/>
      <c r="AM1503" s="30"/>
      <c r="AN1503" s="30"/>
    </row>
    <row r="1504" spans="26:40" x14ac:dyDescent="0.3">
      <c r="Z1504" s="31"/>
      <c r="AA1504" s="31"/>
      <c r="AB1504" s="29"/>
      <c r="AC1504" s="28" t="s">
        <v>406</v>
      </c>
      <c r="AD1504" s="28" t="s">
        <v>413</v>
      </c>
      <c r="AE1504" s="11" t="str">
        <f t="shared" si="34"/>
        <v>福建省三明市</v>
      </c>
      <c r="AF1504" s="28" t="s">
        <v>1872</v>
      </c>
      <c r="AG1504" s="30"/>
      <c r="AH1504" s="30"/>
      <c r="AI1504" s="30"/>
      <c r="AJ1504" s="30"/>
      <c r="AK1504" s="30"/>
      <c r="AL1504" s="30"/>
      <c r="AM1504" s="30"/>
      <c r="AN1504" s="30"/>
    </row>
    <row r="1505" spans="26:40" x14ac:dyDescent="0.3">
      <c r="Z1505" s="31"/>
      <c r="AA1505" s="31"/>
      <c r="AB1505" s="29"/>
      <c r="AC1505" s="28" t="s">
        <v>406</v>
      </c>
      <c r="AD1505" s="28" t="s">
        <v>413</v>
      </c>
      <c r="AE1505" s="11" t="str">
        <f t="shared" si="34"/>
        <v>福建省三明市</v>
      </c>
      <c r="AF1505" s="28" t="s">
        <v>1873</v>
      </c>
      <c r="AG1505" s="30"/>
      <c r="AH1505" s="30"/>
      <c r="AI1505" s="30"/>
      <c r="AJ1505" s="30"/>
      <c r="AK1505" s="30"/>
      <c r="AL1505" s="30"/>
      <c r="AM1505" s="30"/>
      <c r="AN1505" s="30"/>
    </row>
    <row r="1506" spans="26:40" x14ac:dyDescent="0.3">
      <c r="Z1506" s="31"/>
      <c r="AA1506" s="31"/>
      <c r="AB1506" s="29"/>
      <c r="AC1506" s="28" t="s">
        <v>406</v>
      </c>
      <c r="AD1506" s="28" t="s">
        <v>413</v>
      </c>
      <c r="AE1506" s="11" t="str">
        <f t="shared" si="34"/>
        <v>福建省三明市</v>
      </c>
      <c r="AF1506" s="28" t="s">
        <v>1874</v>
      </c>
      <c r="AG1506" s="30"/>
      <c r="AH1506" s="30"/>
      <c r="AI1506" s="30"/>
      <c r="AJ1506" s="30"/>
      <c r="AK1506" s="30"/>
      <c r="AL1506" s="30"/>
      <c r="AM1506" s="30"/>
      <c r="AN1506" s="30"/>
    </row>
    <row r="1507" spans="26:40" x14ac:dyDescent="0.3">
      <c r="Z1507" s="31"/>
      <c r="AA1507" s="31"/>
      <c r="AB1507" s="29"/>
      <c r="AC1507" s="28" t="s">
        <v>406</v>
      </c>
      <c r="AD1507" s="28" t="s">
        <v>413</v>
      </c>
      <c r="AE1507" s="11" t="str">
        <f t="shared" si="34"/>
        <v>福建省三明市</v>
      </c>
      <c r="AF1507" s="28" t="s">
        <v>1875</v>
      </c>
      <c r="AG1507" s="30"/>
      <c r="AH1507" s="30"/>
      <c r="AI1507" s="30"/>
      <c r="AJ1507" s="30"/>
      <c r="AK1507" s="30"/>
      <c r="AL1507" s="30"/>
      <c r="AM1507" s="30"/>
      <c r="AN1507" s="30"/>
    </row>
    <row r="1508" spans="26:40" x14ac:dyDescent="0.3">
      <c r="Z1508" s="31"/>
      <c r="AA1508" s="31"/>
      <c r="AB1508" s="29"/>
      <c r="AC1508" s="28" t="s">
        <v>406</v>
      </c>
      <c r="AD1508" s="28" t="s">
        <v>413</v>
      </c>
      <c r="AE1508" s="11" t="str">
        <f t="shared" si="34"/>
        <v>福建省三明市</v>
      </c>
      <c r="AF1508" s="28" t="s">
        <v>1876</v>
      </c>
      <c r="AG1508" s="30"/>
      <c r="AH1508" s="30"/>
      <c r="AI1508" s="30"/>
      <c r="AJ1508" s="30"/>
      <c r="AK1508" s="30"/>
      <c r="AL1508" s="30"/>
      <c r="AM1508" s="30"/>
      <c r="AN1508" s="30"/>
    </row>
    <row r="1509" spans="26:40" x14ac:dyDescent="0.3">
      <c r="Z1509" s="31"/>
      <c r="AA1509" s="31"/>
      <c r="AB1509" s="29"/>
      <c r="AC1509" s="28" t="s">
        <v>406</v>
      </c>
      <c r="AD1509" s="28" t="s">
        <v>415</v>
      </c>
      <c r="AE1509" s="11" t="str">
        <f t="shared" si="34"/>
        <v>福建省泉州市</v>
      </c>
      <c r="AF1509" s="28" t="s">
        <v>1877</v>
      </c>
      <c r="AG1509" s="30"/>
      <c r="AH1509" s="30"/>
      <c r="AI1509" s="30"/>
      <c r="AJ1509" s="30"/>
      <c r="AK1509" s="30"/>
      <c r="AL1509" s="30"/>
      <c r="AM1509" s="30"/>
      <c r="AN1509" s="30"/>
    </row>
    <row r="1510" spans="26:40" x14ac:dyDescent="0.3">
      <c r="Z1510" s="31"/>
      <c r="AA1510" s="31"/>
      <c r="AB1510" s="29"/>
      <c r="AC1510" s="28" t="s">
        <v>406</v>
      </c>
      <c r="AD1510" s="28" t="s">
        <v>415</v>
      </c>
      <c r="AE1510" s="11" t="str">
        <f t="shared" si="34"/>
        <v>福建省泉州市</v>
      </c>
      <c r="AF1510" s="28" t="s">
        <v>1878</v>
      </c>
      <c r="AG1510" s="30"/>
      <c r="AH1510" s="30"/>
      <c r="AI1510" s="30"/>
      <c r="AJ1510" s="30"/>
      <c r="AK1510" s="30"/>
      <c r="AL1510" s="30"/>
      <c r="AM1510" s="30"/>
      <c r="AN1510" s="30"/>
    </row>
    <row r="1511" spans="26:40" x14ac:dyDescent="0.3">
      <c r="Z1511" s="31"/>
      <c r="AA1511" s="31"/>
      <c r="AB1511" s="29"/>
      <c r="AC1511" s="28" t="s">
        <v>406</v>
      </c>
      <c r="AD1511" s="28" t="s">
        <v>415</v>
      </c>
      <c r="AE1511" s="11" t="str">
        <f t="shared" si="34"/>
        <v>福建省泉州市</v>
      </c>
      <c r="AF1511" s="28" t="s">
        <v>1879</v>
      </c>
      <c r="AG1511" s="30"/>
      <c r="AH1511" s="30"/>
      <c r="AI1511" s="30"/>
      <c r="AJ1511" s="30"/>
      <c r="AK1511" s="30"/>
      <c r="AL1511" s="30"/>
      <c r="AM1511" s="30"/>
      <c r="AN1511" s="30"/>
    </row>
    <row r="1512" spans="26:40" x14ac:dyDescent="0.3">
      <c r="Z1512" s="31"/>
      <c r="AA1512" s="31"/>
      <c r="AB1512" s="29"/>
      <c r="AC1512" s="28" t="s">
        <v>406</v>
      </c>
      <c r="AD1512" s="28" t="s">
        <v>415</v>
      </c>
      <c r="AE1512" s="11" t="str">
        <f t="shared" si="34"/>
        <v>福建省泉州市</v>
      </c>
      <c r="AF1512" s="28" t="s">
        <v>1880</v>
      </c>
      <c r="AG1512" s="30"/>
      <c r="AH1512" s="30"/>
      <c r="AI1512" s="30"/>
      <c r="AJ1512" s="30"/>
      <c r="AK1512" s="30"/>
      <c r="AL1512" s="30"/>
      <c r="AM1512" s="30"/>
      <c r="AN1512" s="30"/>
    </row>
    <row r="1513" spans="26:40" x14ac:dyDescent="0.3">
      <c r="Z1513" s="31"/>
      <c r="AA1513" s="31"/>
      <c r="AB1513" s="29"/>
      <c r="AC1513" s="28" t="s">
        <v>406</v>
      </c>
      <c r="AD1513" s="28" t="s">
        <v>415</v>
      </c>
      <c r="AE1513" s="11" t="str">
        <f t="shared" si="34"/>
        <v>福建省泉州市</v>
      </c>
      <c r="AF1513" s="28" t="s">
        <v>1881</v>
      </c>
      <c r="AG1513" s="30"/>
      <c r="AH1513" s="30"/>
      <c r="AI1513" s="30"/>
      <c r="AJ1513" s="30"/>
      <c r="AK1513" s="30"/>
      <c r="AL1513" s="30"/>
      <c r="AM1513" s="30"/>
      <c r="AN1513" s="30"/>
    </row>
    <row r="1514" spans="26:40" x14ac:dyDescent="0.3">
      <c r="Z1514" s="31"/>
      <c r="AA1514" s="31"/>
      <c r="AB1514" s="29"/>
      <c r="AC1514" s="28" t="s">
        <v>406</v>
      </c>
      <c r="AD1514" s="28" t="s">
        <v>415</v>
      </c>
      <c r="AE1514" s="11" t="str">
        <f t="shared" si="34"/>
        <v>福建省泉州市</v>
      </c>
      <c r="AF1514" s="28" t="s">
        <v>1882</v>
      </c>
      <c r="AG1514" s="30"/>
      <c r="AH1514" s="30"/>
      <c r="AI1514" s="30"/>
      <c r="AJ1514" s="30"/>
      <c r="AK1514" s="30"/>
      <c r="AL1514" s="30"/>
      <c r="AM1514" s="30"/>
      <c r="AN1514" s="30"/>
    </row>
    <row r="1515" spans="26:40" x14ac:dyDescent="0.3">
      <c r="Z1515" s="31"/>
      <c r="AA1515" s="31"/>
      <c r="AB1515" s="29"/>
      <c r="AC1515" s="28" t="s">
        <v>406</v>
      </c>
      <c r="AD1515" s="28" t="s">
        <v>415</v>
      </c>
      <c r="AE1515" s="11" t="str">
        <f t="shared" si="34"/>
        <v>福建省泉州市</v>
      </c>
      <c r="AF1515" s="28" t="s">
        <v>1883</v>
      </c>
      <c r="AG1515" s="30"/>
      <c r="AH1515" s="30"/>
      <c r="AI1515" s="30"/>
      <c r="AJ1515" s="30"/>
      <c r="AK1515" s="30"/>
      <c r="AL1515" s="30"/>
      <c r="AM1515" s="30"/>
      <c r="AN1515" s="30"/>
    </row>
    <row r="1516" spans="26:40" x14ac:dyDescent="0.3">
      <c r="Z1516" s="31"/>
      <c r="AA1516" s="31"/>
      <c r="AB1516" s="29"/>
      <c r="AC1516" s="28" t="s">
        <v>406</v>
      </c>
      <c r="AD1516" s="28" t="s">
        <v>415</v>
      </c>
      <c r="AE1516" s="11" t="str">
        <f t="shared" si="34"/>
        <v>福建省泉州市</v>
      </c>
      <c r="AF1516" s="28" t="s">
        <v>1884</v>
      </c>
      <c r="AG1516" s="30"/>
      <c r="AH1516" s="30"/>
      <c r="AI1516" s="30"/>
      <c r="AJ1516" s="30"/>
      <c r="AK1516" s="30"/>
      <c r="AL1516" s="30"/>
      <c r="AM1516" s="30"/>
      <c r="AN1516" s="30"/>
    </row>
    <row r="1517" spans="26:40" x14ac:dyDescent="0.3">
      <c r="Z1517" s="31"/>
      <c r="AA1517" s="31"/>
      <c r="AB1517" s="29"/>
      <c r="AC1517" s="28" t="s">
        <v>406</v>
      </c>
      <c r="AD1517" s="28" t="s">
        <v>415</v>
      </c>
      <c r="AE1517" s="11" t="str">
        <f t="shared" si="34"/>
        <v>福建省泉州市</v>
      </c>
      <c r="AF1517" s="28" t="s">
        <v>1885</v>
      </c>
      <c r="AG1517" s="30"/>
      <c r="AH1517" s="30"/>
      <c r="AI1517" s="30"/>
      <c r="AJ1517" s="30"/>
      <c r="AK1517" s="30"/>
      <c r="AL1517" s="30"/>
      <c r="AM1517" s="30"/>
      <c r="AN1517" s="30"/>
    </row>
    <row r="1518" spans="26:40" x14ac:dyDescent="0.3">
      <c r="Z1518" s="31"/>
      <c r="AA1518" s="31"/>
      <c r="AB1518" s="29"/>
      <c r="AC1518" s="28" t="s">
        <v>406</v>
      </c>
      <c r="AD1518" s="28" t="s">
        <v>415</v>
      </c>
      <c r="AE1518" s="11" t="str">
        <f t="shared" si="34"/>
        <v>福建省泉州市</v>
      </c>
      <c r="AF1518" s="28" t="s">
        <v>1886</v>
      </c>
      <c r="AG1518" s="30"/>
      <c r="AH1518" s="30"/>
      <c r="AI1518" s="30"/>
      <c r="AJ1518" s="30"/>
      <c r="AK1518" s="30"/>
      <c r="AL1518" s="30"/>
      <c r="AM1518" s="30"/>
      <c r="AN1518" s="30"/>
    </row>
    <row r="1519" spans="26:40" x14ac:dyDescent="0.3">
      <c r="Z1519" s="31"/>
      <c r="AA1519" s="31"/>
      <c r="AB1519" s="29"/>
      <c r="AC1519" s="28" t="s">
        <v>406</v>
      </c>
      <c r="AD1519" s="28" t="s">
        <v>415</v>
      </c>
      <c r="AE1519" s="11" t="str">
        <f t="shared" si="34"/>
        <v>福建省泉州市</v>
      </c>
      <c r="AF1519" s="28" t="s">
        <v>1887</v>
      </c>
      <c r="AG1519" s="30"/>
      <c r="AH1519" s="30"/>
      <c r="AI1519" s="30"/>
      <c r="AJ1519" s="30"/>
      <c r="AK1519" s="30"/>
      <c r="AL1519" s="30"/>
      <c r="AM1519" s="30"/>
      <c r="AN1519" s="30"/>
    </row>
    <row r="1520" spans="26:40" x14ac:dyDescent="0.3">
      <c r="Z1520" s="31"/>
      <c r="AA1520" s="31"/>
      <c r="AB1520" s="29"/>
      <c r="AC1520" s="28" t="s">
        <v>406</v>
      </c>
      <c r="AD1520" s="28" t="s">
        <v>415</v>
      </c>
      <c r="AE1520" s="11" t="str">
        <f t="shared" si="34"/>
        <v>福建省泉州市</v>
      </c>
      <c r="AF1520" s="28" t="s">
        <v>1888</v>
      </c>
      <c r="AG1520" s="30"/>
      <c r="AH1520" s="30"/>
      <c r="AI1520" s="30"/>
      <c r="AJ1520" s="30"/>
      <c r="AK1520" s="30"/>
      <c r="AL1520" s="30"/>
      <c r="AM1520" s="30"/>
      <c r="AN1520" s="30"/>
    </row>
    <row r="1521" spans="26:40" x14ac:dyDescent="0.3">
      <c r="Z1521" s="31"/>
      <c r="AA1521" s="31"/>
      <c r="AB1521" s="29"/>
      <c r="AC1521" s="28" t="s">
        <v>406</v>
      </c>
      <c r="AD1521" s="28" t="s">
        <v>417</v>
      </c>
      <c r="AE1521" s="11" t="str">
        <f t="shared" si="34"/>
        <v>福建省漳州市</v>
      </c>
      <c r="AF1521" s="28" t="s">
        <v>1889</v>
      </c>
      <c r="AG1521" s="30"/>
      <c r="AH1521" s="30"/>
      <c r="AI1521" s="30"/>
      <c r="AJ1521" s="30"/>
      <c r="AK1521" s="30"/>
      <c r="AL1521" s="30"/>
      <c r="AM1521" s="30"/>
      <c r="AN1521" s="30"/>
    </row>
    <row r="1522" spans="26:40" x14ac:dyDescent="0.3">
      <c r="Z1522" s="31"/>
      <c r="AA1522" s="31"/>
      <c r="AB1522" s="29"/>
      <c r="AC1522" s="28" t="s">
        <v>406</v>
      </c>
      <c r="AD1522" s="28" t="s">
        <v>417</v>
      </c>
      <c r="AE1522" s="11" t="str">
        <f t="shared" si="34"/>
        <v>福建省漳州市</v>
      </c>
      <c r="AF1522" s="28" t="s">
        <v>1890</v>
      </c>
      <c r="AG1522" s="30"/>
      <c r="AH1522" s="30"/>
      <c r="AI1522" s="30"/>
      <c r="AJ1522" s="30"/>
      <c r="AK1522" s="30"/>
      <c r="AL1522" s="30"/>
      <c r="AM1522" s="30"/>
      <c r="AN1522" s="30"/>
    </row>
    <row r="1523" spans="26:40" x14ac:dyDescent="0.3">
      <c r="Z1523" s="31"/>
      <c r="AA1523" s="31"/>
      <c r="AB1523" s="29"/>
      <c r="AC1523" s="28" t="s">
        <v>406</v>
      </c>
      <c r="AD1523" s="28" t="s">
        <v>417</v>
      </c>
      <c r="AE1523" s="11" t="str">
        <f t="shared" si="34"/>
        <v>福建省漳州市</v>
      </c>
      <c r="AF1523" s="28" t="s">
        <v>1891</v>
      </c>
      <c r="AG1523" s="30"/>
      <c r="AH1523" s="30"/>
      <c r="AI1523" s="30"/>
      <c r="AJ1523" s="30"/>
      <c r="AK1523" s="30"/>
      <c r="AL1523" s="30"/>
      <c r="AM1523" s="30"/>
      <c r="AN1523" s="30"/>
    </row>
    <row r="1524" spans="26:40" x14ac:dyDescent="0.3">
      <c r="Z1524" s="31"/>
      <c r="AA1524" s="31"/>
      <c r="AB1524" s="29"/>
      <c r="AC1524" s="28" t="s">
        <v>406</v>
      </c>
      <c r="AD1524" s="28" t="s">
        <v>417</v>
      </c>
      <c r="AE1524" s="11" t="str">
        <f t="shared" si="34"/>
        <v>福建省漳州市</v>
      </c>
      <c r="AF1524" s="28" t="s">
        <v>1892</v>
      </c>
      <c r="AG1524" s="30"/>
      <c r="AH1524" s="30"/>
      <c r="AI1524" s="30"/>
      <c r="AJ1524" s="30"/>
      <c r="AK1524" s="30"/>
      <c r="AL1524" s="30"/>
      <c r="AM1524" s="30"/>
      <c r="AN1524" s="30"/>
    </row>
    <row r="1525" spans="26:40" x14ac:dyDescent="0.3">
      <c r="Z1525" s="31"/>
      <c r="AA1525" s="31"/>
      <c r="AB1525" s="29"/>
      <c r="AC1525" s="28" t="s">
        <v>406</v>
      </c>
      <c r="AD1525" s="28" t="s">
        <v>417</v>
      </c>
      <c r="AE1525" s="11" t="str">
        <f t="shared" si="34"/>
        <v>福建省漳州市</v>
      </c>
      <c r="AF1525" s="28" t="s">
        <v>1893</v>
      </c>
      <c r="AG1525" s="30"/>
      <c r="AH1525" s="30"/>
      <c r="AI1525" s="30"/>
      <c r="AJ1525" s="30"/>
      <c r="AK1525" s="30"/>
      <c r="AL1525" s="30"/>
      <c r="AM1525" s="30"/>
      <c r="AN1525" s="30"/>
    </row>
    <row r="1526" spans="26:40" x14ac:dyDescent="0.3">
      <c r="Z1526" s="31"/>
      <c r="AA1526" s="31"/>
      <c r="AB1526" s="29"/>
      <c r="AC1526" s="28" t="s">
        <v>406</v>
      </c>
      <c r="AD1526" s="28" t="s">
        <v>417</v>
      </c>
      <c r="AE1526" s="11" t="str">
        <f t="shared" si="34"/>
        <v>福建省漳州市</v>
      </c>
      <c r="AF1526" s="28" t="s">
        <v>1894</v>
      </c>
      <c r="AG1526" s="30"/>
      <c r="AH1526" s="30"/>
      <c r="AI1526" s="30"/>
      <c r="AJ1526" s="30"/>
      <c r="AK1526" s="30"/>
      <c r="AL1526" s="30"/>
      <c r="AM1526" s="30"/>
      <c r="AN1526" s="30"/>
    </row>
    <row r="1527" spans="26:40" x14ac:dyDescent="0.3">
      <c r="Z1527" s="31"/>
      <c r="AA1527" s="31"/>
      <c r="AB1527" s="29"/>
      <c r="AC1527" s="28" t="s">
        <v>406</v>
      </c>
      <c r="AD1527" s="28" t="s">
        <v>417</v>
      </c>
      <c r="AE1527" s="11" t="str">
        <f t="shared" si="34"/>
        <v>福建省漳州市</v>
      </c>
      <c r="AF1527" s="28" t="s">
        <v>1895</v>
      </c>
      <c r="AG1527" s="30"/>
      <c r="AH1527" s="30"/>
      <c r="AI1527" s="30"/>
      <c r="AJ1527" s="30"/>
      <c r="AK1527" s="30"/>
      <c r="AL1527" s="30"/>
      <c r="AM1527" s="30"/>
      <c r="AN1527" s="30"/>
    </row>
    <row r="1528" spans="26:40" x14ac:dyDescent="0.3">
      <c r="Z1528" s="31"/>
      <c r="AA1528" s="31"/>
      <c r="AB1528" s="29"/>
      <c r="AC1528" s="28" t="s">
        <v>406</v>
      </c>
      <c r="AD1528" s="28" t="s">
        <v>417</v>
      </c>
      <c r="AE1528" s="11" t="str">
        <f t="shared" si="34"/>
        <v>福建省漳州市</v>
      </c>
      <c r="AF1528" s="28" t="s">
        <v>1896</v>
      </c>
      <c r="AG1528" s="30"/>
      <c r="AH1528" s="30"/>
      <c r="AI1528" s="30"/>
      <c r="AJ1528" s="30"/>
      <c r="AK1528" s="30"/>
      <c r="AL1528" s="30"/>
      <c r="AM1528" s="30"/>
      <c r="AN1528" s="30"/>
    </row>
    <row r="1529" spans="26:40" x14ac:dyDescent="0.3">
      <c r="Z1529" s="31"/>
      <c r="AA1529" s="31"/>
      <c r="AB1529" s="29"/>
      <c r="AC1529" s="28" t="s">
        <v>406</v>
      </c>
      <c r="AD1529" s="28" t="s">
        <v>417</v>
      </c>
      <c r="AE1529" s="11" t="str">
        <f t="shared" si="34"/>
        <v>福建省漳州市</v>
      </c>
      <c r="AF1529" s="28" t="s">
        <v>1897</v>
      </c>
      <c r="AG1529" s="30"/>
      <c r="AH1529" s="30"/>
      <c r="AI1529" s="30"/>
      <c r="AJ1529" s="30"/>
      <c r="AK1529" s="30"/>
      <c r="AL1529" s="30"/>
      <c r="AM1529" s="30"/>
      <c r="AN1529" s="30"/>
    </row>
    <row r="1530" spans="26:40" x14ac:dyDescent="0.3">
      <c r="Z1530" s="31"/>
      <c r="AA1530" s="31"/>
      <c r="AB1530" s="29"/>
      <c r="AC1530" s="28" t="s">
        <v>406</v>
      </c>
      <c r="AD1530" s="28" t="s">
        <v>417</v>
      </c>
      <c r="AE1530" s="11" t="str">
        <f t="shared" si="34"/>
        <v>福建省漳州市</v>
      </c>
      <c r="AF1530" s="28" t="s">
        <v>1898</v>
      </c>
      <c r="AG1530" s="30"/>
      <c r="AH1530" s="30"/>
      <c r="AI1530" s="30"/>
      <c r="AJ1530" s="30"/>
      <c r="AK1530" s="30"/>
      <c r="AL1530" s="30"/>
      <c r="AM1530" s="30"/>
      <c r="AN1530" s="30"/>
    </row>
    <row r="1531" spans="26:40" x14ac:dyDescent="0.3">
      <c r="Z1531" s="31"/>
      <c r="AA1531" s="31"/>
      <c r="AB1531" s="29"/>
      <c r="AC1531" s="28" t="s">
        <v>406</v>
      </c>
      <c r="AD1531" s="28" t="s">
        <v>417</v>
      </c>
      <c r="AE1531" s="11" t="str">
        <f t="shared" si="34"/>
        <v>福建省漳州市</v>
      </c>
      <c r="AF1531" s="28" t="s">
        <v>1899</v>
      </c>
      <c r="AG1531" s="30"/>
      <c r="AH1531" s="30"/>
      <c r="AI1531" s="30"/>
      <c r="AJ1531" s="30"/>
      <c r="AK1531" s="30"/>
      <c r="AL1531" s="30"/>
      <c r="AM1531" s="30"/>
      <c r="AN1531" s="30"/>
    </row>
    <row r="1532" spans="26:40" x14ac:dyDescent="0.3">
      <c r="Z1532" s="31"/>
      <c r="AA1532" s="31"/>
      <c r="AB1532" s="29"/>
      <c r="AC1532" s="28" t="s">
        <v>406</v>
      </c>
      <c r="AD1532" s="28" t="s">
        <v>419</v>
      </c>
      <c r="AE1532" s="11" t="str">
        <f t="shared" si="34"/>
        <v>福建省南平市</v>
      </c>
      <c r="AF1532" s="28" t="s">
        <v>1900</v>
      </c>
      <c r="AG1532" s="30"/>
      <c r="AH1532" s="30"/>
      <c r="AI1532" s="30"/>
      <c r="AJ1532" s="30"/>
      <c r="AK1532" s="30"/>
      <c r="AL1532" s="30"/>
      <c r="AM1532" s="30"/>
      <c r="AN1532" s="30"/>
    </row>
    <row r="1533" spans="26:40" x14ac:dyDescent="0.3">
      <c r="Z1533" s="31"/>
      <c r="AA1533" s="31"/>
      <c r="AB1533" s="29"/>
      <c r="AC1533" s="28" t="s">
        <v>406</v>
      </c>
      <c r="AD1533" s="28" t="s">
        <v>419</v>
      </c>
      <c r="AE1533" s="11" t="str">
        <f t="shared" si="34"/>
        <v>福建省南平市</v>
      </c>
      <c r="AF1533" s="28" t="s">
        <v>1901</v>
      </c>
      <c r="AG1533" s="30"/>
      <c r="AH1533" s="30"/>
      <c r="AI1533" s="30"/>
      <c r="AJ1533" s="30"/>
      <c r="AK1533" s="30"/>
      <c r="AL1533" s="30"/>
      <c r="AM1533" s="30"/>
      <c r="AN1533" s="30"/>
    </row>
    <row r="1534" spans="26:40" x14ac:dyDescent="0.3">
      <c r="Z1534" s="31"/>
      <c r="AA1534" s="31"/>
      <c r="AB1534" s="29"/>
      <c r="AC1534" s="28" t="s">
        <v>406</v>
      </c>
      <c r="AD1534" s="28" t="s">
        <v>419</v>
      </c>
      <c r="AE1534" s="11" t="str">
        <f t="shared" si="34"/>
        <v>福建省南平市</v>
      </c>
      <c r="AF1534" s="28" t="s">
        <v>1902</v>
      </c>
      <c r="AG1534" s="30"/>
      <c r="AH1534" s="30"/>
      <c r="AI1534" s="30"/>
      <c r="AJ1534" s="30"/>
      <c r="AK1534" s="30"/>
      <c r="AL1534" s="30"/>
      <c r="AM1534" s="30"/>
      <c r="AN1534" s="30"/>
    </row>
    <row r="1535" spans="26:40" x14ac:dyDescent="0.3">
      <c r="Z1535" s="31"/>
      <c r="AA1535" s="31"/>
      <c r="AB1535" s="29"/>
      <c r="AC1535" s="28" t="s">
        <v>406</v>
      </c>
      <c r="AD1535" s="28" t="s">
        <v>419</v>
      </c>
      <c r="AE1535" s="11" t="str">
        <f t="shared" si="34"/>
        <v>福建省南平市</v>
      </c>
      <c r="AF1535" s="28" t="s">
        <v>1903</v>
      </c>
      <c r="AG1535" s="30"/>
      <c r="AH1535" s="30"/>
      <c r="AI1535" s="30"/>
      <c r="AJ1535" s="30"/>
      <c r="AK1535" s="30"/>
      <c r="AL1535" s="30"/>
      <c r="AM1535" s="30"/>
      <c r="AN1535" s="30"/>
    </row>
    <row r="1536" spans="26:40" x14ac:dyDescent="0.3">
      <c r="Z1536" s="31"/>
      <c r="AA1536" s="31"/>
      <c r="AB1536" s="29"/>
      <c r="AC1536" s="28" t="s">
        <v>406</v>
      </c>
      <c r="AD1536" s="28" t="s">
        <v>419</v>
      </c>
      <c r="AE1536" s="11" t="str">
        <f t="shared" si="34"/>
        <v>福建省南平市</v>
      </c>
      <c r="AF1536" s="28" t="s">
        <v>1904</v>
      </c>
      <c r="AG1536" s="30"/>
      <c r="AH1536" s="30"/>
      <c r="AI1536" s="30"/>
      <c r="AJ1536" s="30"/>
      <c r="AK1536" s="30"/>
      <c r="AL1536" s="30"/>
      <c r="AM1536" s="30"/>
      <c r="AN1536" s="30"/>
    </row>
    <row r="1537" spans="26:40" x14ac:dyDescent="0.3">
      <c r="Z1537" s="31"/>
      <c r="AA1537" s="31"/>
      <c r="AB1537" s="29"/>
      <c r="AC1537" s="28" t="s">
        <v>406</v>
      </c>
      <c r="AD1537" s="28" t="s">
        <v>419</v>
      </c>
      <c r="AE1537" s="11" t="str">
        <f t="shared" si="34"/>
        <v>福建省南平市</v>
      </c>
      <c r="AF1537" s="28" t="s">
        <v>1905</v>
      </c>
      <c r="AG1537" s="30"/>
      <c r="AH1537" s="30"/>
      <c r="AI1537" s="30"/>
      <c r="AJ1537" s="30"/>
      <c r="AK1537" s="30"/>
      <c r="AL1537" s="30"/>
      <c r="AM1537" s="30"/>
      <c r="AN1537" s="30"/>
    </row>
    <row r="1538" spans="26:40" x14ac:dyDescent="0.3">
      <c r="Z1538" s="31"/>
      <c r="AA1538" s="31"/>
      <c r="AB1538" s="29"/>
      <c r="AC1538" s="28" t="s">
        <v>406</v>
      </c>
      <c r="AD1538" s="28" t="s">
        <v>419</v>
      </c>
      <c r="AE1538" s="11" t="str">
        <f t="shared" ref="AE1538:AE1601" si="35">AC1538&amp;AD1538</f>
        <v>福建省南平市</v>
      </c>
      <c r="AF1538" s="28" t="s">
        <v>1906</v>
      </c>
      <c r="AG1538" s="30"/>
      <c r="AH1538" s="30"/>
      <c r="AI1538" s="30"/>
      <c r="AJ1538" s="30"/>
      <c r="AK1538" s="30"/>
      <c r="AL1538" s="30"/>
      <c r="AM1538" s="30"/>
      <c r="AN1538" s="30"/>
    </row>
    <row r="1539" spans="26:40" x14ac:dyDescent="0.3">
      <c r="Z1539" s="31"/>
      <c r="AA1539" s="31"/>
      <c r="AB1539" s="29"/>
      <c r="AC1539" s="28" t="s">
        <v>406</v>
      </c>
      <c r="AD1539" s="28" t="s">
        <v>419</v>
      </c>
      <c r="AE1539" s="11" t="str">
        <f t="shared" si="35"/>
        <v>福建省南平市</v>
      </c>
      <c r="AF1539" s="28" t="s">
        <v>1907</v>
      </c>
      <c r="AG1539" s="30"/>
      <c r="AH1539" s="30"/>
      <c r="AI1539" s="30"/>
      <c r="AJ1539" s="30"/>
      <c r="AK1539" s="30"/>
      <c r="AL1539" s="30"/>
      <c r="AM1539" s="30"/>
      <c r="AN1539" s="30"/>
    </row>
    <row r="1540" spans="26:40" x14ac:dyDescent="0.3">
      <c r="Z1540" s="31"/>
      <c r="AA1540" s="31"/>
      <c r="AB1540" s="29"/>
      <c r="AC1540" s="28" t="s">
        <v>406</v>
      </c>
      <c r="AD1540" s="28" t="s">
        <v>419</v>
      </c>
      <c r="AE1540" s="11" t="str">
        <f t="shared" si="35"/>
        <v>福建省南平市</v>
      </c>
      <c r="AF1540" s="28" t="s">
        <v>1908</v>
      </c>
      <c r="AG1540" s="30"/>
      <c r="AH1540" s="30"/>
      <c r="AI1540" s="30"/>
      <c r="AJ1540" s="30"/>
      <c r="AK1540" s="30"/>
      <c r="AL1540" s="30"/>
      <c r="AM1540" s="30"/>
      <c r="AN1540" s="30"/>
    </row>
    <row r="1541" spans="26:40" x14ac:dyDescent="0.3">
      <c r="Z1541" s="31"/>
      <c r="AA1541" s="31"/>
      <c r="AB1541" s="29"/>
      <c r="AC1541" s="28" t="s">
        <v>406</v>
      </c>
      <c r="AD1541" s="28" t="s">
        <v>419</v>
      </c>
      <c r="AE1541" s="11" t="str">
        <f t="shared" si="35"/>
        <v>福建省南平市</v>
      </c>
      <c r="AF1541" s="28" t="s">
        <v>1909</v>
      </c>
      <c r="AG1541" s="30"/>
      <c r="AH1541" s="30"/>
      <c r="AI1541" s="30"/>
      <c r="AJ1541" s="30"/>
      <c r="AK1541" s="30"/>
      <c r="AL1541" s="30"/>
      <c r="AM1541" s="30"/>
      <c r="AN1541" s="30"/>
    </row>
    <row r="1542" spans="26:40" x14ac:dyDescent="0.3">
      <c r="Z1542" s="31"/>
      <c r="AA1542" s="31"/>
      <c r="AB1542" s="29"/>
      <c r="AC1542" s="28" t="s">
        <v>406</v>
      </c>
      <c r="AD1542" s="28" t="s">
        <v>421</v>
      </c>
      <c r="AE1542" s="11" t="str">
        <f t="shared" si="35"/>
        <v>福建省龙岩市</v>
      </c>
      <c r="AF1542" s="28" t="s">
        <v>1910</v>
      </c>
      <c r="AG1542" s="30"/>
      <c r="AH1542" s="30"/>
      <c r="AI1542" s="30"/>
      <c r="AJ1542" s="30"/>
      <c r="AK1542" s="30"/>
      <c r="AL1542" s="30"/>
      <c r="AM1542" s="30"/>
      <c r="AN1542" s="30"/>
    </row>
    <row r="1543" spans="26:40" x14ac:dyDescent="0.3">
      <c r="Z1543" s="31"/>
      <c r="AA1543" s="31"/>
      <c r="AB1543" s="29"/>
      <c r="AC1543" s="28" t="s">
        <v>406</v>
      </c>
      <c r="AD1543" s="28" t="s">
        <v>421</v>
      </c>
      <c r="AE1543" s="11" t="str">
        <f t="shared" si="35"/>
        <v>福建省龙岩市</v>
      </c>
      <c r="AF1543" s="28" t="s">
        <v>1911</v>
      </c>
      <c r="AG1543" s="30"/>
      <c r="AH1543" s="30"/>
      <c r="AI1543" s="30"/>
      <c r="AJ1543" s="30"/>
      <c r="AK1543" s="30"/>
      <c r="AL1543" s="30"/>
      <c r="AM1543" s="30"/>
      <c r="AN1543" s="30"/>
    </row>
    <row r="1544" spans="26:40" x14ac:dyDescent="0.3">
      <c r="Z1544" s="31"/>
      <c r="AA1544" s="31"/>
      <c r="AB1544" s="29"/>
      <c r="AC1544" s="28" t="s">
        <v>406</v>
      </c>
      <c r="AD1544" s="28" t="s">
        <v>421</v>
      </c>
      <c r="AE1544" s="11" t="str">
        <f t="shared" si="35"/>
        <v>福建省龙岩市</v>
      </c>
      <c r="AF1544" s="28" t="s">
        <v>1912</v>
      </c>
      <c r="AG1544" s="30"/>
      <c r="AH1544" s="30"/>
      <c r="AI1544" s="30"/>
      <c r="AJ1544" s="30"/>
      <c r="AK1544" s="30"/>
      <c r="AL1544" s="30"/>
      <c r="AM1544" s="30"/>
      <c r="AN1544" s="30"/>
    </row>
    <row r="1545" spans="26:40" x14ac:dyDescent="0.3">
      <c r="Z1545" s="31"/>
      <c r="AA1545" s="31"/>
      <c r="AB1545" s="29"/>
      <c r="AC1545" s="28" t="s">
        <v>406</v>
      </c>
      <c r="AD1545" s="28" t="s">
        <v>421</v>
      </c>
      <c r="AE1545" s="11" t="str">
        <f t="shared" si="35"/>
        <v>福建省龙岩市</v>
      </c>
      <c r="AF1545" s="28" t="s">
        <v>1913</v>
      </c>
      <c r="AG1545" s="30"/>
      <c r="AH1545" s="30"/>
      <c r="AI1545" s="30"/>
      <c r="AJ1545" s="30"/>
      <c r="AK1545" s="30"/>
      <c r="AL1545" s="30"/>
      <c r="AM1545" s="30"/>
      <c r="AN1545" s="30"/>
    </row>
    <row r="1546" spans="26:40" x14ac:dyDescent="0.3">
      <c r="Z1546" s="31"/>
      <c r="AA1546" s="31"/>
      <c r="AB1546" s="29"/>
      <c r="AC1546" s="28" t="s">
        <v>406</v>
      </c>
      <c r="AD1546" s="28" t="s">
        <v>421</v>
      </c>
      <c r="AE1546" s="11" t="str">
        <f t="shared" si="35"/>
        <v>福建省龙岩市</v>
      </c>
      <c r="AF1546" s="28" t="s">
        <v>1914</v>
      </c>
      <c r="AG1546" s="30"/>
      <c r="AH1546" s="30"/>
      <c r="AI1546" s="30"/>
      <c r="AJ1546" s="30"/>
      <c r="AK1546" s="30"/>
      <c r="AL1546" s="30"/>
      <c r="AM1546" s="30"/>
      <c r="AN1546" s="30"/>
    </row>
    <row r="1547" spans="26:40" x14ac:dyDescent="0.3">
      <c r="Z1547" s="31"/>
      <c r="AA1547" s="31"/>
      <c r="AB1547" s="29"/>
      <c r="AC1547" s="28" t="s">
        <v>406</v>
      </c>
      <c r="AD1547" s="28" t="s">
        <v>421</v>
      </c>
      <c r="AE1547" s="11" t="str">
        <f t="shared" si="35"/>
        <v>福建省龙岩市</v>
      </c>
      <c r="AF1547" s="28" t="s">
        <v>1915</v>
      </c>
      <c r="AG1547" s="30"/>
      <c r="AH1547" s="30"/>
      <c r="AI1547" s="30"/>
      <c r="AJ1547" s="30"/>
      <c r="AK1547" s="30"/>
      <c r="AL1547" s="30"/>
      <c r="AM1547" s="30"/>
      <c r="AN1547" s="30"/>
    </row>
    <row r="1548" spans="26:40" x14ac:dyDescent="0.3">
      <c r="Z1548" s="31"/>
      <c r="AA1548" s="31"/>
      <c r="AB1548" s="29"/>
      <c r="AC1548" s="28" t="s">
        <v>406</v>
      </c>
      <c r="AD1548" s="28" t="s">
        <v>421</v>
      </c>
      <c r="AE1548" s="11" t="str">
        <f t="shared" si="35"/>
        <v>福建省龙岩市</v>
      </c>
      <c r="AF1548" s="28" t="s">
        <v>1916</v>
      </c>
      <c r="AG1548" s="30"/>
      <c r="AH1548" s="30"/>
      <c r="AI1548" s="30"/>
      <c r="AJ1548" s="30"/>
      <c r="AK1548" s="30"/>
      <c r="AL1548" s="30"/>
      <c r="AM1548" s="30"/>
      <c r="AN1548" s="30"/>
    </row>
    <row r="1549" spans="26:40" x14ac:dyDescent="0.3">
      <c r="Z1549" s="31"/>
      <c r="AA1549" s="31"/>
      <c r="AB1549" s="29"/>
      <c r="AC1549" s="28" t="s">
        <v>406</v>
      </c>
      <c r="AD1549" s="28" t="s">
        <v>423</v>
      </c>
      <c r="AE1549" s="11" t="str">
        <f t="shared" si="35"/>
        <v>福建省宁德市</v>
      </c>
      <c r="AF1549" s="28" t="s">
        <v>1917</v>
      </c>
      <c r="AG1549" s="30"/>
      <c r="AH1549" s="30"/>
      <c r="AI1549" s="30"/>
      <c r="AJ1549" s="30"/>
      <c r="AK1549" s="30"/>
      <c r="AL1549" s="30"/>
      <c r="AM1549" s="30"/>
      <c r="AN1549" s="30"/>
    </row>
    <row r="1550" spans="26:40" x14ac:dyDescent="0.3">
      <c r="Z1550" s="31"/>
      <c r="AA1550" s="31"/>
      <c r="AB1550" s="29"/>
      <c r="AC1550" s="28" t="s">
        <v>406</v>
      </c>
      <c r="AD1550" s="28" t="s">
        <v>423</v>
      </c>
      <c r="AE1550" s="11" t="str">
        <f t="shared" si="35"/>
        <v>福建省宁德市</v>
      </c>
      <c r="AF1550" s="28" t="s">
        <v>1918</v>
      </c>
      <c r="AG1550" s="30"/>
      <c r="AH1550" s="30"/>
      <c r="AI1550" s="30"/>
      <c r="AJ1550" s="30"/>
      <c r="AK1550" s="30"/>
      <c r="AL1550" s="30"/>
      <c r="AM1550" s="30"/>
      <c r="AN1550" s="30"/>
    </row>
    <row r="1551" spans="26:40" x14ac:dyDescent="0.3">
      <c r="Z1551" s="31"/>
      <c r="AA1551" s="31"/>
      <c r="AB1551" s="29"/>
      <c r="AC1551" s="28" t="s">
        <v>406</v>
      </c>
      <c r="AD1551" s="28" t="s">
        <v>423</v>
      </c>
      <c r="AE1551" s="11" t="str">
        <f t="shared" si="35"/>
        <v>福建省宁德市</v>
      </c>
      <c r="AF1551" s="28" t="s">
        <v>1919</v>
      </c>
      <c r="AG1551" s="30"/>
      <c r="AH1551" s="30"/>
      <c r="AI1551" s="30"/>
      <c r="AJ1551" s="30"/>
      <c r="AK1551" s="30"/>
      <c r="AL1551" s="30"/>
      <c r="AM1551" s="30"/>
      <c r="AN1551" s="30"/>
    </row>
    <row r="1552" spans="26:40" x14ac:dyDescent="0.3">
      <c r="Z1552" s="31"/>
      <c r="AA1552" s="31"/>
      <c r="AB1552" s="29"/>
      <c r="AC1552" s="28" t="s">
        <v>406</v>
      </c>
      <c r="AD1552" s="28" t="s">
        <v>423</v>
      </c>
      <c r="AE1552" s="11" t="str">
        <f t="shared" si="35"/>
        <v>福建省宁德市</v>
      </c>
      <c r="AF1552" s="28" t="s">
        <v>1920</v>
      </c>
      <c r="AG1552" s="30"/>
      <c r="AH1552" s="30"/>
      <c r="AI1552" s="30"/>
      <c r="AJ1552" s="30"/>
      <c r="AK1552" s="30"/>
      <c r="AL1552" s="30"/>
      <c r="AM1552" s="30"/>
      <c r="AN1552" s="30"/>
    </row>
    <row r="1553" spans="26:40" x14ac:dyDescent="0.3">
      <c r="Z1553" s="31"/>
      <c r="AA1553" s="31"/>
      <c r="AB1553" s="29"/>
      <c r="AC1553" s="28" t="s">
        <v>406</v>
      </c>
      <c r="AD1553" s="28" t="s">
        <v>423</v>
      </c>
      <c r="AE1553" s="11" t="str">
        <f t="shared" si="35"/>
        <v>福建省宁德市</v>
      </c>
      <c r="AF1553" s="28" t="s">
        <v>1921</v>
      </c>
      <c r="AG1553" s="30"/>
      <c r="AH1553" s="30"/>
      <c r="AI1553" s="30"/>
      <c r="AJ1553" s="30"/>
      <c r="AK1553" s="30"/>
      <c r="AL1553" s="30"/>
      <c r="AM1553" s="30"/>
      <c r="AN1553" s="30"/>
    </row>
    <row r="1554" spans="26:40" x14ac:dyDescent="0.3">
      <c r="Z1554" s="31"/>
      <c r="AA1554" s="31"/>
      <c r="AB1554" s="29"/>
      <c r="AC1554" s="28" t="s">
        <v>406</v>
      </c>
      <c r="AD1554" s="28" t="s">
        <v>423</v>
      </c>
      <c r="AE1554" s="11" t="str">
        <f t="shared" si="35"/>
        <v>福建省宁德市</v>
      </c>
      <c r="AF1554" s="28" t="s">
        <v>1922</v>
      </c>
      <c r="AG1554" s="30"/>
      <c r="AH1554" s="30"/>
      <c r="AI1554" s="30"/>
      <c r="AJ1554" s="30"/>
      <c r="AK1554" s="30"/>
      <c r="AL1554" s="30"/>
      <c r="AM1554" s="30"/>
      <c r="AN1554" s="30"/>
    </row>
    <row r="1555" spans="26:40" x14ac:dyDescent="0.3">
      <c r="Z1555" s="31"/>
      <c r="AA1555" s="31"/>
      <c r="AB1555" s="29"/>
      <c r="AC1555" s="28" t="s">
        <v>406</v>
      </c>
      <c r="AD1555" s="28" t="s">
        <v>423</v>
      </c>
      <c r="AE1555" s="11" t="str">
        <f t="shared" si="35"/>
        <v>福建省宁德市</v>
      </c>
      <c r="AF1555" s="28" t="s">
        <v>1923</v>
      </c>
      <c r="AG1555" s="30"/>
      <c r="AH1555" s="30"/>
      <c r="AI1555" s="30"/>
      <c r="AJ1555" s="30"/>
      <c r="AK1555" s="30"/>
      <c r="AL1555" s="30"/>
      <c r="AM1555" s="30"/>
      <c r="AN1555" s="30"/>
    </row>
    <row r="1556" spans="26:40" x14ac:dyDescent="0.3">
      <c r="Z1556" s="31"/>
      <c r="AA1556" s="31"/>
      <c r="AB1556" s="29"/>
      <c r="AC1556" s="28" t="s">
        <v>406</v>
      </c>
      <c r="AD1556" s="28" t="s">
        <v>423</v>
      </c>
      <c r="AE1556" s="11" t="str">
        <f t="shared" si="35"/>
        <v>福建省宁德市</v>
      </c>
      <c r="AF1556" s="28" t="s">
        <v>1924</v>
      </c>
      <c r="AG1556" s="30"/>
      <c r="AH1556" s="30"/>
      <c r="AI1556" s="30"/>
      <c r="AJ1556" s="30"/>
      <c r="AK1556" s="30"/>
      <c r="AL1556" s="30"/>
      <c r="AM1556" s="30"/>
      <c r="AN1556" s="30"/>
    </row>
    <row r="1557" spans="26:40" x14ac:dyDescent="0.3">
      <c r="Z1557" s="31"/>
      <c r="AA1557" s="31"/>
      <c r="AB1557" s="29"/>
      <c r="AC1557" s="28" t="s">
        <v>406</v>
      </c>
      <c r="AD1557" s="28" t="s">
        <v>423</v>
      </c>
      <c r="AE1557" s="11" t="str">
        <f t="shared" si="35"/>
        <v>福建省宁德市</v>
      </c>
      <c r="AF1557" s="28" t="s">
        <v>1925</v>
      </c>
      <c r="AG1557" s="30"/>
      <c r="AH1557" s="30"/>
      <c r="AI1557" s="30"/>
      <c r="AJ1557" s="30"/>
      <c r="AK1557" s="30"/>
      <c r="AL1557" s="30"/>
      <c r="AM1557" s="30"/>
      <c r="AN1557" s="30"/>
    </row>
    <row r="1558" spans="26:40" x14ac:dyDescent="0.3">
      <c r="Z1558" s="31"/>
      <c r="AA1558" s="31"/>
      <c r="AB1558" s="29"/>
      <c r="AC1558" s="28" t="s">
        <v>425</v>
      </c>
      <c r="AD1558" s="28" t="s">
        <v>426</v>
      </c>
      <c r="AE1558" s="11" t="str">
        <f t="shared" si="35"/>
        <v>江西省南昌市</v>
      </c>
      <c r="AF1558" s="28" t="s">
        <v>1926</v>
      </c>
      <c r="AG1558" s="30"/>
      <c r="AH1558" s="30"/>
      <c r="AI1558" s="30"/>
      <c r="AJ1558" s="30"/>
      <c r="AK1558" s="30"/>
      <c r="AL1558" s="30"/>
      <c r="AM1558" s="30"/>
      <c r="AN1558" s="30"/>
    </row>
    <row r="1559" spans="26:40" x14ac:dyDescent="0.3">
      <c r="Z1559" s="31"/>
      <c r="AA1559" s="31"/>
      <c r="AB1559" s="29"/>
      <c r="AC1559" s="28" t="s">
        <v>425</v>
      </c>
      <c r="AD1559" s="28" t="s">
        <v>426</v>
      </c>
      <c r="AE1559" s="11" t="str">
        <f t="shared" si="35"/>
        <v>江西省南昌市</v>
      </c>
      <c r="AF1559" s="28" t="s">
        <v>1652</v>
      </c>
      <c r="AG1559" s="30"/>
      <c r="AH1559" s="30"/>
      <c r="AI1559" s="30"/>
      <c r="AJ1559" s="30"/>
      <c r="AK1559" s="30"/>
      <c r="AL1559" s="30"/>
      <c r="AM1559" s="30"/>
      <c r="AN1559" s="30"/>
    </row>
    <row r="1560" spans="26:40" x14ac:dyDescent="0.3">
      <c r="Z1560" s="31"/>
      <c r="AA1560" s="31"/>
      <c r="AB1560" s="29"/>
      <c r="AC1560" s="28" t="s">
        <v>425</v>
      </c>
      <c r="AD1560" s="28" t="s">
        <v>426</v>
      </c>
      <c r="AE1560" s="11" t="str">
        <f t="shared" si="35"/>
        <v>江西省南昌市</v>
      </c>
      <c r="AF1560" s="28" t="s">
        <v>1927</v>
      </c>
      <c r="AG1560" s="30"/>
      <c r="AH1560" s="30"/>
      <c r="AI1560" s="30"/>
      <c r="AJ1560" s="30"/>
      <c r="AK1560" s="30"/>
      <c r="AL1560" s="30"/>
      <c r="AM1560" s="30"/>
      <c r="AN1560" s="30"/>
    </row>
    <row r="1561" spans="26:40" x14ac:dyDescent="0.3">
      <c r="Z1561" s="31"/>
      <c r="AA1561" s="31"/>
      <c r="AB1561" s="29"/>
      <c r="AC1561" s="28" t="s">
        <v>425</v>
      </c>
      <c r="AD1561" s="28" t="s">
        <v>426</v>
      </c>
      <c r="AE1561" s="11" t="str">
        <f t="shared" si="35"/>
        <v>江西省南昌市</v>
      </c>
      <c r="AF1561" s="28" t="s">
        <v>1928</v>
      </c>
      <c r="AG1561" s="30"/>
      <c r="AH1561" s="30"/>
      <c r="AI1561" s="30"/>
      <c r="AJ1561" s="30"/>
      <c r="AK1561" s="30"/>
      <c r="AL1561" s="30"/>
      <c r="AM1561" s="30"/>
      <c r="AN1561" s="30"/>
    </row>
    <row r="1562" spans="26:40" x14ac:dyDescent="0.3">
      <c r="Z1562" s="31"/>
      <c r="AA1562" s="31"/>
      <c r="AB1562" s="29"/>
      <c r="AC1562" s="28" t="s">
        <v>425</v>
      </c>
      <c r="AD1562" s="28" t="s">
        <v>426</v>
      </c>
      <c r="AE1562" s="11" t="str">
        <f t="shared" si="35"/>
        <v>江西省南昌市</v>
      </c>
      <c r="AF1562" s="28" t="s">
        <v>1929</v>
      </c>
      <c r="AG1562" s="30"/>
      <c r="AH1562" s="30"/>
      <c r="AI1562" s="30"/>
      <c r="AJ1562" s="30"/>
      <c r="AK1562" s="30"/>
      <c r="AL1562" s="30"/>
      <c r="AM1562" s="30"/>
      <c r="AN1562" s="30"/>
    </row>
    <row r="1563" spans="26:40" x14ac:dyDescent="0.3">
      <c r="Z1563" s="31"/>
      <c r="AA1563" s="31"/>
      <c r="AB1563" s="29"/>
      <c r="AC1563" s="28" t="s">
        <v>425</v>
      </c>
      <c r="AD1563" s="28" t="s">
        <v>426</v>
      </c>
      <c r="AE1563" s="11" t="str">
        <f t="shared" si="35"/>
        <v>江西省南昌市</v>
      </c>
      <c r="AF1563" s="28" t="s">
        <v>1930</v>
      </c>
      <c r="AG1563" s="30"/>
      <c r="AH1563" s="30"/>
      <c r="AI1563" s="30"/>
      <c r="AJ1563" s="30"/>
      <c r="AK1563" s="30"/>
      <c r="AL1563" s="30"/>
      <c r="AM1563" s="30"/>
      <c r="AN1563" s="30"/>
    </row>
    <row r="1564" spans="26:40" x14ac:dyDescent="0.3">
      <c r="Z1564" s="31"/>
      <c r="AA1564" s="31"/>
      <c r="AB1564" s="29"/>
      <c r="AC1564" s="28" t="s">
        <v>425</v>
      </c>
      <c r="AD1564" s="28" t="s">
        <v>426</v>
      </c>
      <c r="AE1564" s="11" t="str">
        <f t="shared" si="35"/>
        <v>江西省南昌市</v>
      </c>
      <c r="AF1564" s="28" t="s">
        <v>1931</v>
      </c>
      <c r="AG1564" s="30"/>
      <c r="AH1564" s="30"/>
      <c r="AI1564" s="30"/>
      <c r="AJ1564" s="30"/>
      <c r="AK1564" s="30"/>
      <c r="AL1564" s="30"/>
      <c r="AM1564" s="30"/>
      <c r="AN1564" s="30"/>
    </row>
    <row r="1565" spans="26:40" x14ac:dyDescent="0.3">
      <c r="Z1565" s="31"/>
      <c r="AA1565" s="31"/>
      <c r="AB1565" s="29"/>
      <c r="AC1565" s="28" t="s">
        <v>425</v>
      </c>
      <c r="AD1565" s="28" t="s">
        <v>426</v>
      </c>
      <c r="AE1565" s="11" t="str">
        <f t="shared" si="35"/>
        <v>江西省南昌市</v>
      </c>
      <c r="AF1565" s="28" t="s">
        <v>1932</v>
      </c>
      <c r="AG1565" s="30"/>
      <c r="AH1565" s="30"/>
      <c r="AI1565" s="30"/>
      <c r="AJ1565" s="30"/>
      <c r="AK1565" s="30"/>
      <c r="AL1565" s="30"/>
      <c r="AM1565" s="30"/>
      <c r="AN1565" s="30"/>
    </row>
    <row r="1566" spans="26:40" x14ac:dyDescent="0.3">
      <c r="Z1566" s="31"/>
      <c r="AA1566" s="31"/>
      <c r="AB1566" s="29"/>
      <c r="AC1566" s="28" t="s">
        <v>425</v>
      </c>
      <c r="AD1566" s="28" t="s">
        <v>426</v>
      </c>
      <c r="AE1566" s="11" t="str">
        <f t="shared" si="35"/>
        <v>江西省南昌市</v>
      </c>
      <c r="AF1566" s="28" t="s">
        <v>1933</v>
      </c>
      <c r="AG1566" s="30"/>
      <c r="AH1566" s="30"/>
      <c r="AI1566" s="30"/>
      <c r="AJ1566" s="30"/>
      <c r="AK1566" s="30"/>
      <c r="AL1566" s="30"/>
      <c r="AM1566" s="30"/>
      <c r="AN1566" s="30"/>
    </row>
    <row r="1567" spans="26:40" x14ac:dyDescent="0.3">
      <c r="Z1567" s="31"/>
      <c r="AA1567" s="31"/>
      <c r="AB1567" s="29"/>
      <c r="AC1567" s="28" t="s">
        <v>425</v>
      </c>
      <c r="AD1567" s="28" t="s">
        <v>428</v>
      </c>
      <c r="AE1567" s="11" t="str">
        <f t="shared" si="35"/>
        <v>江西省景德镇市</v>
      </c>
      <c r="AF1567" s="28" t="s">
        <v>1934</v>
      </c>
      <c r="AG1567" s="30"/>
      <c r="AH1567" s="30"/>
      <c r="AI1567" s="30"/>
      <c r="AJ1567" s="30"/>
      <c r="AK1567" s="30"/>
      <c r="AL1567" s="30"/>
      <c r="AM1567" s="30"/>
      <c r="AN1567" s="30"/>
    </row>
    <row r="1568" spans="26:40" x14ac:dyDescent="0.3">
      <c r="Z1568" s="31"/>
      <c r="AA1568" s="31"/>
      <c r="AB1568" s="29"/>
      <c r="AC1568" s="28" t="s">
        <v>425</v>
      </c>
      <c r="AD1568" s="28" t="s">
        <v>428</v>
      </c>
      <c r="AE1568" s="11" t="str">
        <f t="shared" si="35"/>
        <v>江西省景德镇市</v>
      </c>
      <c r="AF1568" s="28" t="s">
        <v>1935</v>
      </c>
      <c r="AG1568" s="30"/>
      <c r="AH1568" s="30"/>
      <c r="AI1568" s="30"/>
      <c r="AJ1568" s="30"/>
      <c r="AK1568" s="30"/>
      <c r="AL1568" s="30"/>
      <c r="AM1568" s="30"/>
      <c r="AN1568" s="30"/>
    </row>
    <row r="1569" spans="26:40" x14ac:dyDescent="0.3">
      <c r="Z1569" s="31"/>
      <c r="AA1569" s="31"/>
      <c r="AB1569" s="29"/>
      <c r="AC1569" s="28" t="s">
        <v>425</v>
      </c>
      <c r="AD1569" s="28" t="s">
        <v>428</v>
      </c>
      <c r="AE1569" s="11" t="str">
        <f t="shared" si="35"/>
        <v>江西省景德镇市</v>
      </c>
      <c r="AF1569" s="28" t="s">
        <v>1936</v>
      </c>
      <c r="AG1569" s="30"/>
      <c r="AH1569" s="30"/>
      <c r="AI1569" s="30"/>
      <c r="AJ1569" s="30"/>
      <c r="AK1569" s="30"/>
      <c r="AL1569" s="30"/>
      <c r="AM1569" s="30"/>
      <c r="AN1569" s="30"/>
    </row>
    <row r="1570" spans="26:40" x14ac:dyDescent="0.3">
      <c r="Z1570" s="31"/>
      <c r="AA1570" s="31"/>
      <c r="AB1570" s="29"/>
      <c r="AC1570" s="28" t="s">
        <v>425</v>
      </c>
      <c r="AD1570" s="28" t="s">
        <v>428</v>
      </c>
      <c r="AE1570" s="11" t="str">
        <f t="shared" si="35"/>
        <v>江西省景德镇市</v>
      </c>
      <c r="AF1570" s="28" t="s">
        <v>1937</v>
      </c>
      <c r="AG1570" s="30"/>
      <c r="AH1570" s="30"/>
      <c r="AI1570" s="30"/>
      <c r="AJ1570" s="30"/>
      <c r="AK1570" s="30"/>
      <c r="AL1570" s="30"/>
      <c r="AM1570" s="30"/>
      <c r="AN1570" s="30"/>
    </row>
    <row r="1571" spans="26:40" x14ac:dyDescent="0.3">
      <c r="Z1571" s="31"/>
      <c r="AA1571" s="31"/>
      <c r="AB1571" s="29"/>
      <c r="AC1571" s="28" t="s">
        <v>425</v>
      </c>
      <c r="AD1571" s="28" t="s">
        <v>430</v>
      </c>
      <c r="AE1571" s="11" t="str">
        <f t="shared" si="35"/>
        <v>江西省萍乡市</v>
      </c>
      <c r="AF1571" s="28" t="s">
        <v>1938</v>
      </c>
      <c r="AG1571" s="30"/>
      <c r="AH1571" s="30"/>
      <c r="AI1571" s="30"/>
      <c r="AJ1571" s="30"/>
      <c r="AK1571" s="30"/>
      <c r="AL1571" s="30"/>
      <c r="AM1571" s="30"/>
      <c r="AN1571" s="30"/>
    </row>
    <row r="1572" spans="26:40" x14ac:dyDescent="0.3">
      <c r="Z1572" s="31"/>
      <c r="AA1572" s="31"/>
      <c r="AB1572" s="29"/>
      <c r="AC1572" s="28" t="s">
        <v>425</v>
      </c>
      <c r="AD1572" s="28" t="s">
        <v>430</v>
      </c>
      <c r="AE1572" s="11" t="str">
        <f t="shared" si="35"/>
        <v>江西省萍乡市</v>
      </c>
      <c r="AF1572" s="28" t="s">
        <v>1939</v>
      </c>
      <c r="AG1572" s="30"/>
      <c r="AH1572" s="30"/>
      <c r="AI1572" s="30"/>
      <c r="AJ1572" s="30"/>
      <c r="AK1572" s="30"/>
      <c r="AL1572" s="30"/>
      <c r="AM1572" s="30"/>
      <c r="AN1572" s="30"/>
    </row>
    <row r="1573" spans="26:40" x14ac:dyDescent="0.3">
      <c r="Z1573" s="31"/>
      <c r="AA1573" s="31"/>
      <c r="AB1573" s="29"/>
      <c r="AC1573" s="28" t="s">
        <v>425</v>
      </c>
      <c r="AD1573" s="28" t="s">
        <v>430</v>
      </c>
      <c r="AE1573" s="11" t="str">
        <f t="shared" si="35"/>
        <v>江西省萍乡市</v>
      </c>
      <c r="AF1573" s="28" t="s">
        <v>1940</v>
      </c>
      <c r="AG1573" s="30"/>
      <c r="AH1573" s="30"/>
      <c r="AI1573" s="30"/>
      <c r="AJ1573" s="30"/>
      <c r="AK1573" s="30"/>
      <c r="AL1573" s="30"/>
      <c r="AM1573" s="30"/>
      <c r="AN1573" s="30"/>
    </row>
    <row r="1574" spans="26:40" x14ac:dyDescent="0.3">
      <c r="Z1574" s="31"/>
      <c r="AA1574" s="31"/>
      <c r="AB1574" s="29"/>
      <c r="AC1574" s="28" t="s">
        <v>425</v>
      </c>
      <c r="AD1574" s="28" t="s">
        <v>430</v>
      </c>
      <c r="AE1574" s="11" t="str">
        <f t="shared" si="35"/>
        <v>江西省萍乡市</v>
      </c>
      <c r="AF1574" s="28" t="s">
        <v>1941</v>
      </c>
      <c r="AG1574" s="30"/>
      <c r="AH1574" s="30"/>
      <c r="AI1574" s="30"/>
      <c r="AJ1574" s="30"/>
      <c r="AK1574" s="30"/>
      <c r="AL1574" s="30"/>
      <c r="AM1574" s="30"/>
      <c r="AN1574" s="30"/>
    </row>
    <row r="1575" spans="26:40" x14ac:dyDescent="0.3">
      <c r="Z1575" s="31"/>
      <c r="AA1575" s="31"/>
      <c r="AB1575" s="29"/>
      <c r="AC1575" s="28" t="s">
        <v>425</v>
      </c>
      <c r="AD1575" s="28" t="s">
        <v>430</v>
      </c>
      <c r="AE1575" s="11" t="str">
        <f t="shared" si="35"/>
        <v>江西省萍乡市</v>
      </c>
      <c r="AF1575" s="28" t="s">
        <v>1942</v>
      </c>
      <c r="AG1575" s="30"/>
      <c r="AH1575" s="30"/>
      <c r="AI1575" s="30"/>
      <c r="AJ1575" s="30"/>
      <c r="AK1575" s="30"/>
      <c r="AL1575" s="30"/>
      <c r="AM1575" s="30"/>
      <c r="AN1575" s="30"/>
    </row>
    <row r="1576" spans="26:40" x14ac:dyDescent="0.3">
      <c r="Z1576" s="31"/>
      <c r="AA1576" s="31"/>
      <c r="AB1576" s="29"/>
      <c r="AC1576" s="28" t="s">
        <v>425</v>
      </c>
      <c r="AD1576" s="28" t="s">
        <v>432</v>
      </c>
      <c r="AE1576" s="11" t="str">
        <f t="shared" si="35"/>
        <v>江西省九江市</v>
      </c>
      <c r="AF1576" s="28" t="s">
        <v>1943</v>
      </c>
      <c r="AG1576" s="30"/>
      <c r="AH1576" s="30"/>
      <c r="AI1576" s="30"/>
      <c r="AJ1576" s="30"/>
      <c r="AK1576" s="30"/>
      <c r="AL1576" s="30"/>
      <c r="AM1576" s="30"/>
      <c r="AN1576" s="30"/>
    </row>
    <row r="1577" spans="26:40" x14ac:dyDescent="0.3">
      <c r="Z1577" s="31"/>
      <c r="AA1577" s="31"/>
      <c r="AB1577" s="29"/>
      <c r="AC1577" s="28" t="s">
        <v>425</v>
      </c>
      <c r="AD1577" s="28" t="s">
        <v>432</v>
      </c>
      <c r="AE1577" s="11" t="str">
        <f t="shared" si="35"/>
        <v>江西省九江市</v>
      </c>
      <c r="AF1577" s="28" t="s">
        <v>1944</v>
      </c>
      <c r="AG1577" s="30"/>
      <c r="AH1577" s="30"/>
      <c r="AI1577" s="30"/>
      <c r="AJ1577" s="30"/>
      <c r="AK1577" s="30"/>
      <c r="AL1577" s="30"/>
      <c r="AM1577" s="30"/>
      <c r="AN1577" s="30"/>
    </row>
    <row r="1578" spans="26:40" x14ac:dyDescent="0.3">
      <c r="Z1578" s="31"/>
      <c r="AA1578" s="31"/>
      <c r="AB1578" s="29"/>
      <c r="AC1578" s="28" t="s">
        <v>425</v>
      </c>
      <c r="AD1578" s="28" t="s">
        <v>432</v>
      </c>
      <c r="AE1578" s="11" t="str">
        <f t="shared" si="35"/>
        <v>江西省九江市</v>
      </c>
      <c r="AF1578" s="28" t="s">
        <v>1945</v>
      </c>
      <c r="AG1578" s="30"/>
      <c r="AH1578" s="30"/>
      <c r="AI1578" s="30"/>
      <c r="AJ1578" s="30"/>
      <c r="AK1578" s="30"/>
      <c r="AL1578" s="30"/>
      <c r="AM1578" s="30"/>
      <c r="AN1578" s="30"/>
    </row>
    <row r="1579" spans="26:40" x14ac:dyDescent="0.3">
      <c r="Z1579" s="31"/>
      <c r="AA1579" s="31"/>
      <c r="AB1579" s="29"/>
      <c r="AC1579" s="28" t="s">
        <v>425</v>
      </c>
      <c r="AD1579" s="28" t="s">
        <v>432</v>
      </c>
      <c r="AE1579" s="11" t="str">
        <f t="shared" si="35"/>
        <v>江西省九江市</v>
      </c>
      <c r="AF1579" s="28" t="s">
        <v>1946</v>
      </c>
      <c r="AG1579" s="30"/>
      <c r="AH1579" s="30"/>
      <c r="AI1579" s="30"/>
      <c r="AJ1579" s="30"/>
      <c r="AK1579" s="30"/>
      <c r="AL1579" s="30"/>
      <c r="AM1579" s="30"/>
      <c r="AN1579" s="30"/>
    </row>
    <row r="1580" spans="26:40" x14ac:dyDescent="0.3">
      <c r="Z1580" s="31"/>
      <c r="AA1580" s="31"/>
      <c r="AB1580" s="29"/>
      <c r="AC1580" s="28" t="s">
        <v>425</v>
      </c>
      <c r="AD1580" s="28" t="s">
        <v>432</v>
      </c>
      <c r="AE1580" s="11" t="str">
        <f t="shared" si="35"/>
        <v>江西省九江市</v>
      </c>
      <c r="AF1580" s="28" t="s">
        <v>1947</v>
      </c>
      <c r="AG1580" s="30"/>
      <c r="AH1580" s="30"/>
      <c r="AI1580" s="30"/>
      <c r="AJ1580" s="30"/>
      <c r="AK1580" s="30"/>
      <c r="AL1580" s="30"/>
      <c r="AM1580" s="30"/>
      <c r="AN1580" s="30"/>
    </row>
    <row r="1581" spans="26:40" x14ac:dyDescent="0.3">
      <c r="Z1581" s="31"/>
      <c r="AA1581" s="31"/>
      <c r="AB1581" s="29"/>
      <c r="AC1581" s="28" t="s">
        <v>425</v>
      </c>
      <c r="AD1581" s="28" t="s">
        <v>432</v>
      </c>
      <c r="AE1581" s="11" t="str">
        <f t="shared" si="35"/>
        <v>江西省九江市</v>
      </c>
      <c r="AF1581" s="28" t="s">
        <v>1948</v>
      </c>
      <c r="AG1581" s="30"/>
      <c r="AH1581" s="30"/>
      <c r="AI1581" s="30"/>
      <c r="AJ1581" s="30"/>
      <c r="AK1581" s="30"/>
      <c r="AL1581" s="30"/>
      <c r="AM1581" s="30"/>
      <c r="AN1581" s="30"/>
    </row>
    <row r="1582" spans="26:40" x14ac:dyDescent="0.3">
      <c r="Z1582" s="31"/>
      <c r="AA1582" s="31"/>
      <c r="AB1582" s="29"/>
      <c r="AC1582" s="28" t="s">
        <v>425</v>
      </c>
      <c r="AD1582" s="28" t="s">
        <v>432</v>
      </c>
      <c r="AE1582" s="11" t="str">
        <f t="shared" si="35"/>
        <v>江西省九江市</v>
      </c>
      <c r="AF1582" s="28" t="s">
        <v>1949</v>
      </c>
      <c r="AG1582" s="30"/>
      <c r="AH1582" s="30"/>
      <c r="AI1582" s="30"/>
      <c r="AJ1582" s="30"/>
      <c r="AK1582" s="30"/>
      <c r="AL1582" s="30"/>
      <c r="AM1582" s="30"/>
      <c r="AN1582" s="30"/>
    </row>
    <row r="1583" spans="26:40" x14ac:dyDescent="0.3">
      <c r="Z1583" s="31"/>
      <c r="AA1583" s="31"/>
      <c r="AB1583" s="29"/>
      <c r="AC1583" s="28" t="s">
        <v>425</v>
      </c>
      <c r="AD1583" s="28" t="s">
        <v>432</v>
      </c>
      <c r="AE1583" s="11" t="str">
        <f t="shared" si="35"/>
        <v>江西省九江市</v>
      </c>
      <c r="AF1583" s="28" t="s">
        <v>1950</v>
      </c>
      <c r="AG1583" s="30"/>
      <c r="AH1583" s="30"/>
      <c r="AI1583" s="30"/>
      <c r="AJ1583" s="30"/>
      <c r="AK1583" s="30"/>
      <c r="AL1583" s="30"/>
      <c r="AM1583" s="30"/>
      <c r="AN1583" s="30"/>
    </row>
    <row r="1584" spans="26:40" x14ac:dyDescent="0.3">
      <c r="Z1584" s="31"/>
      <c r="AA1584" s="31"/>
      <c r="AB1584" s="29"/>
      <c r="AC1584" s="28" t="s">
        <v>425</v>
      </c>
      <c r="AD1584" s="28" t="s">
        <v>432</v>
      </c>
      <c r="AE1584" s="11" t="str">
        <f t="shared" si="35"/>
        <v>江西省九江市</v>
      </c>
      <c r="AF1584" s="28" t="s">
        <v>1951</v>
      </c>
      <c r="AG1584" s="30"/>
      <c r="AH1584" s="30"/>
      <c r="AI1584" s="30"/>
      <c r="AJ1584" s="30"/>
      <c r="AK1584" s="30"/>
      <c r="AL1584" s="30"/>
      <c r="AM1584" s="30"/>
      <c r="AN1584" s="30"/>
    </row>
    <row r="1585" spans="26:40" x14ac:dyDescent="0.3">
      <c r="Z1585" s="31"/>
      <c r="AA1585" s="31"/>
      <c r="AB1585" s="29"/>
      <c r="AC1585" s="28" t="s">
        <v>425</v>
      </c>
      <c r="AD1585" s="28" t="s">
        <v>432</v>
      </c>
      <c r="AE1585" s="11" t="str">
        <f t="shared" si="35"/>
        <v>江西省九江市</v>
      </c>
      <c r="AF1585" s="28" t="s">
        <v>1952</v>
      </c>
      <c r="AG1585" s="30"/>
      <c r="AH1585" s="30"/>
      <c r="AI1585" s="30"/>
      <c r="AJ1585" s="30"/>
      <c r="AK1585" s="30"/>
      <c r="AL1585" s="30"/>
      <c r="AM1585" s="30"/>
      <c r="AN1585" s="30"/>
    </row>
    <row r="1586" spans="26:40" x14ac:dyDescent="0.3">
      <c r="Z1586" s="31"/>
      <c r="AA1586" s="31"/>
      <c r="AB1586" s="29"/>
      <c r="AC1586" s="28" t="s">
        <v>425</v>
      </c>
      <c r="AD1586" s="28" t="s">
        <v>432</v>
      </c>
      <c r="AE1586" s="11" t="str">
        <f t="shared" si="35"/>
        <v>江西省九江市</v>
      </c>
      <c r="AF1586" s="28" t="s">
        <v>1953</v>
      </c>
      <c r="AG1586" s="30"/>
      <c r="AH1586" s="30"/>
      <c r="AI1586" s="30"/>
      <c r="AJ1586" s="30"/>
      <c r="AK1586" s="30"/>
      <c r="AL1586" s="30"/>
      <c r="AM1586" s="30"/>
      <c r="AN1586" s="30"/>
    </row>
    <row r="1587" spans="26:40" x14ac:dyDescent="0.3">
      <c r="Z1587" s="31"/>
      <c r="AA1587" s="31"/>
      <c r="AB1587" s="29"/>
      <c r="AC1587" s="28" t="s">
        <v>425</v>
      </c>
      <c r="AD1587" s="28" t="s">
        <v>432</v>
      </c>
      <c r="AE1587" s="11" t="str">
        <f t="shared" si="35"/>
        <v>江西省九江市</v>
      </c>
      <c r="AF1587" s="28" t="s">
        <v>1954</v>
      </c>
      <c r="AG1587" s="30"/>
      <c r="AH1587" s="30"/>
      <c r="AI1587" s="30"/>
      <c r="AJ1587" s="30"/>
      <c r="AK1587" s="30"/>
      <c r="AL1587" s="30"/>
      <c r="AM1587" s="30"/>
      <c r="AN1587" s="30"/>
    </row>
    <row r="1588" spans="26:40" x14ac:dyDescent="0.3">
      <c r="Z1588" s="31"/>
      <c r="AA1588" s="31"/>
      <c r="AB1588" s="29"/>
      <c r="AC1588" s="28" t="s">
        <v>425</v>
      </c>
      <c r="AD1588" s="28" t="s">
        <v>432</v>
      </c>
      <c r="AE1588" s="11" t="str">
        <f t="shared" si="35"/>
        <v>江西省九江市</v>
      </c>
      <c r="AF1588" s="28" t="s">
        <v>1955</v>
      </c>
      <c r="AG1588" s="30"/>
      <c r="AH1588" s="30"/>
      <c r="AI1588" s="30"/>
      <c r="AJ1588" s="30"/>
      <c r="AK1588" s="30"/>
      <c r="AL1588" s="30"/>
      <c r="AM1588" s="30"/>
      <c r="AN1588" s="30"/>
    </row>
    <row r="1589" spans="26:40" x14ac:dyDescent="0.3">
      <c r="Z1589" s="31"/>
      <c r="AA1589" s="31"/>
      <c r="AB1589" s="29"/>
      <c r="AC1589" s="28" t="s">
        <v>425</v>
      </c>
      <c r="AD1589" s="28" t="s">
        <v>432</v>
      </c>
      <c r="AE1589" s="11" t="str">
        <f t="shared" si="35"/>
        <v>江西省九江市</v>
      </c>
      <c r="AF1589" s="28" t="s">
        <v>3273</v>
      </c>
      <c r="AG1589" s="30"/>
      <c r="AH1589" s="30"/>
      <c r="AI1589" s="30"/>
      <c r="AJ1589" s="30"/>
      <c r="AK1589" s="30"/>
      <c r="AL1589" s="30"/>
      <c r="AM1589" s="30"/>
      <c r="AN1589" s="30"/>
    </row>
    <row r="1590" spans="26:40" x14ac:dyDescent="0.3">
      <c r="Z1590" s="31"/>
      <c r="AA1590" s="31"/>
      <c r="AB1590" s="29"/>
      <c r="AC1590" s="28" t="s">
        <v>425</v>
      </c>
      <c r="AD1590" s="28" t="s">
        <v>434</v>
      </c>
      <c r="AE1590" s="11" t="str">
        <f t="shared" si="35"/>
        <v>江西省新余市</v>
      </c>
      <c r="AF1590" s="28" t="s">
        <v>1956</v>
      </c>
      <c r="AG1590" s="30"/>
      <c r="AH1590" s="30"/>
      <c r="AI1590" s="30"/>
      <c r="AJ1590" s="30"/>
      <c r="AK1590" s="30"/>
      <c r="AL1590" s="30"/>
      <c r="AM1590" s="30"/>
      <c r="AN1590" s="30"/>
    </row>
    <row r="1591" spans="26:40" x14ac:dyDescent="0.3">
      <c r="Z1591" s="31"/>
      <c r="AA1591" s="31"/>
      <c r="AB1591" s="29"/>
      <c r="AC1591" s="28" t="s">
        <v>425</v>
      </c>
      <c r="AD1591" s="28" t="s">
        <v>434</v>
      </c>
      <c r="AE1591" s="11" t="str">
        <f t="shared" si="35"/>
        <v>江西省新余市</v>
      </c>
      <c r="AF1591" s="28" t="s">
        <v>1957</v>
      </c>
      <c r="AG1591" s="30"/>
      <c r="AH1591" s="30"/>
      <c r="AI1591" s="30"/>
      <c r="AJ1591" s="30"/>
      <c r="AK1591" s="30"/>
      <c r="AL1591" s="30"/>
      <c r="AM1591" s="30"/>
      <c r="AN1591" s="30"/>
    </row>
    <row r="1592" spans="26:40" x14ac:dyDescent="0.3">
      <c r="Z1592" s="31"/>
      <c r="AA1592" s="31"/>
      <c r="AB1592" s="29"/>
      <c r="AC1592" s="28" t="s">
        <v>425</v>
      </c>
      <c r="AD1592" s="28" t="s">
        <v>436</v>
      </c>
      <c r="AE1592" s="11" t="str">
        <f t="shared" si="35"/>
        <v>江西省鹰潭市</v>
      </c>
      <c r="AF1592" s="28" t="s">
        <v>1958</v>
      </c>
      <c r="AG1592" s="30"/>
      <c r="AH1592" s="30"/>
      <c r="AI1592" s="30"/>
      <c r="AJ1592" s="30"/>
      <c r="AK1592" s="30"/>
      <c r="AL1592" s="30"/>
      <c r="AM1592" s="30"/>
      <c r="AN1592" s="30"/>
    </row>
    <row r="1593" spans="26:40" x14ac:dyDescent="0.3">
      <c r="Z1593" s="31"/>
      <c r="AA1593" s="31"/>
      <c r="AB1593" s="29"/>
      <c r="AC1593" s="28" t="s">
        <v>425</v>
      </c>
      <c r="AD1593" s="28" t="s">
        <v>436</v>
      </c>
      <c r="AE1593" s="11" t="str">
        <f t="shared" si="35"/>
        <v>江西省鹰潭市</v>
      </c>
      <c r="AF1593" s="28" t="s">
        <v>1959</v>
      </c>
      <c r="AG1593" s="30"/>
      <c r="AH1593" s="30"/>
      <c r="AI1593" s="30"/>
      <c r="AJ1593" s="30"/>
      <c r="AK1593" s="30"/>
      <c r="AL1593" s="30"/>
      <c r="AM1593" s="30"/>
      <c r="AN1593" s="30"/>
    </row>
    <row r="1594" spans="26:40" x14ac:dyDescent="0.3">
      <c r="Z1594" s="31"/>
      <c r="AA1594" s="31"/>
      <c r="AB1594" s="29"/>
      <c r="AC1594" s="28" t="s">
        <v>425</v>
      </c>
      <c r="AD1594" s="28" t="s">
        <v>436</v>
      </c>
      <c r="AE1594" s="11" t="str">
        <f t="shared" si="35"/>
        <v>江西省鹰潭市</v>
      </c>
      <c r="AF1594" s="28" t="s">
        <v>1960</v>
      </c>
      <c r="AG1594" s="30"/>
      <c r="AH1594" s="30"/>
      <c r="AI1594" s="30"/>
      <c r="AJ1594" s="30"/>
      <c r="AK1594" s="30"/>
      <c r="AL1594" s="30"/>
      <c r="AM1594" s="30"/>
      <c r="AN1594" s="30"/>
    </row>
    <row r="1595" spans="26:40" x14ac:dyDescent="0.3">
      <c r="Z1595" s="31"/>
      <c r="AA1595" s="31"/>
      <c r="AB1595" s="29"/>
      <c r="AC1595" s="28" t="s">
        <v>425</v>
      </c>
      <c r="AD1595" s="28" t="s">
        <v>438</v>
      </c>
      <c r="AE1595" s="11" t="str">
        <f t="shared" si="35"/>
        <v>江西省赣州市</v>
      </c>
      <c r="AF1595" s="28" t="s">
        <v>1961</v>
      </c>
      <c r="AG1595" s="30"/>
      <c r="AH1595" s="30"/>
      <c r="AI1595" s="30"/>
      <c r="AJ1595" s="30"/>
      <c r="AK1595" s="30"/>
      <c r="AL1595" s="30"/>
      <c r="AM1595" s="30"/>
      <c r="AN1595" s="30"/>
    </row>
    <row r="1596" spans="26:40" x14ac:dyDescent="0.3">
      <c r="Z1596" s="31"/>
      <c r="AA1596" s="31"/>
      <c r="AB1596" s="29"/>
      <c r="AC1596" s="28" t="s">
        <v>425</v>
      </c>
      <c r="AD1596" s="28" t="s">
        <v>438</v>
      </c>
      <c r="AE1596" s="11" t="str">
        <f t="shared" si="35"/>
        <v>江西省赣州市</v>
      </c>
      <c r="AF1596" s="28" t="s">
        <v>1962</v>
      </c>
      <c r="AG1596" s="30"/>
      <c r="AH1596" s="30"/>
      <c r="AI1596" s="30"/>
      <c r="AJ1596" s="30"/>
      <c r="AK1596" s="30"/>
      <c r="AL1596" s="30"/>
      <c r="AM1596" s="30"/>
      <c r="AN1596" s="30"/>
    </row>
    <row r="1597" spans="26:40" x14ac:dyDescent="0.3">
      <c r="Z1597" s="31"/>
      <c r="AA1597" s="31"/>
      <c r="AB1597" s="29"/>
      <c r="AC1597" s="28" t="s">
        <v>425</v>
      </c>
      <c r="AD1597" s="28" t="s">
        <v>438</v>
      </c>
      <c r="AE1597" s="11" t="str">
        <f t="shared" si="35"/>
        <v>江西省赣州市</v>
      </c>
      <c r="AF1597" s="28" t="s">
        <v>1963</v>
      </c>
      <c r="AG1597" s="30"/>
      <c r="AH1597" s="30"/>
      <c r="AI1597" s="30"/>
      <c r="AJ1597" s="30"/>
      <c r="AK1597" s="30"/>
      <c r="AL1597" s="30"/>
      <c r="AM1597" s="30"/>
      <c r="AN1597" s="30"/>
    </row>
    <row r="1598" spans="26:40" x14ac:dyDescent="0.3">
      <c r="Z1598" s="31"/>
      <c r="AA1598" s="31"/>
      <c r="AB1598" s="29"/>
      <c r="AC1598" s="28" t="s">
        <v>425</v>
      </c>
      <c r="AD1598" s="28" t="s">
        <v>438</v>
      </c>
      <c r="AE1598" s="11" t="str">
        <f t="shared" si="35"/>
        <v>江西省赣州市</v>
      </c>
      <c r="AF1598" s="28" t="s">
        <v>1964</v>
      </c>
      <c r="AG1598" s="30"/>
      <c r="AH1598" s="30"/>
      <c r="AI1598" s="30"/>
      <c r="AJ1598" s="30"/>
      <c r="AK1598" s="30"/>
      <c r="AL1598" s="30"/>
      <c r="AM1598" s="30"/>
      <c r="AN1598" s="30"/>
    </row>
    <row r="1599" spans="26:40" x14ac:dyDescent="0.3">
      <c r="Z1599" s="31"/>
      <c r="AA1599" s="31"/>
      <c r="AB1599" s="29"/>
      <c r="AC1599" s="28" t="s">
        <v>425</v>
      </c>
      <c r="AD1599" s="28" t="s">
        <v>438</v>
      </c>
      <c r="AE1599" s="11" t="str">
        <f t="shared" si="35"/>
        <v>江西省赣州市</v>
      </c>
      <c r="AF1599" s="28" t="s">
        <v>1965</v>
      </c>
      <c r="AG1599" s="30"/>
      <c r="AH1599" s="30"/>
      <c r="AI1599" s="30"/>
      <c r="AJ1599" s="30"/>
      <c r="AK1599" s="30"/>
      <c r="AL1599" s="30"/>
      <c r="AM1599" s="30"/>
      <c r="AN1599" s="30"/>
    </row>
    <row r="1600" spans="26:40" x14ac:dyDescent="0.3">
      <c r="Z1600" s="31"/>
      <c r="AA1600" s="31"/>
      <c r="AB1600" s="29"/>
      <c r="AC1600" s="28" t="s">
        <v>425</v>
      </c>
      <c r="AD1600" s="28" t="s">
        <v>438</v>
      </c>
      <c r="AE1600" s="11" t="str">
        <f t="shared" si="35"/>
        <v>江西省赣州市</v>
      </c>
      <c r="AF1600" s="28" t="s">
        <v>1966</v>
      </c>
      <c r="AG1600" s="30"/>
      <c r="AH1600" s="30"/>
      <c r="AI1600" s="30"/>
      <c r="AJ1600" s="30"/>
      <c r="AK1600" s="30"/>
      <c r="AL1600" s="30"/>
      <c r="AM1600" s="30"/>
      <c r="AN1600" s="30"/>
    </row>
    <row r="1601" spans="26:40" x14ac:dyDescent="0.3">
      <c r="Z1601" s="31"/>
      <c r="AA1601" s="31"/>
      <c r="AB1601" s="29"/>
      <c r="AC1601" s="28" t="s">
        <v>425</v>
      </c>
      <c r="AD1601" s="28" t="s">
        <v>438</v>
      </c>
      <c r="AE1601" s="11" t="str">
        <f t="shared" si="35"/>
        <v>江西省赣州市</v>
      </c>
      <c r="AF1601" s="28" t="s">
        <v>1967</v>
      </c>
      <c r="AG1601" s="30"/>
      <c r="AH1601" s="30"/>
      <c r="AI1601" s="30"/>
      <c r="AJ1601" s="30"/>
      <c r="AK1601" s="30"/>
      <c r="AL1601" s="30"/>
      <c r="AM1601" s="30"/>
      <c r="AN1601" s="30"/>
    </row>
    <row r="1602" spans="26:40" x14ac:dyDescent="0.3">
      <c r="Z1602" s="31"/>
      <c r="AA1602" s="31"/>
      <c r="AB1602" s="29"/>
      <c r="AC1602" s="28" t="s">
        <v>425</v>
      </c>
      <c r="AD1602" s="28" t="s">
        <v>438</v>
      </c>
      <c r="AE1602" s="11" t="str">
        <f t="shared" ref="AE1602:AE1665" si="36">AC1602&amp;AD1602</f>
        <v>江西省赣州市</v>
      </c>
      <c r="AF1602" s="28" t="s">
        <v>1968</v>
      </c>
      <c r="AG1602" s="30"/>
      <c r="AH1602" s="30"/>
      <c r="AI1602" s="30"/>
      <c r="AJ1602" s="30"/>
      <c r="AK1602" s="30"/>
      <c r="AL1602" s="30"/>
      <c r="AM1602" s="30"/>
      <c r="AN1602" s="30"/>
    </row>
    <row r="1603" spans="26:40" x14ac:dyDescent="0.3">
      <c r="Z1603" s="31"/>
      <c r="AA1603" s="31"/>
      <c r="AB1603" s="29"/>
      <c r="AC1603" s="28" t="s">
        <v>425</v>
      </c>
      <c r="AD1603" s="28" t="s">
        <v>438</v>
      </c>
      <c r="AE1603" s="11" t="str">
        <f t="shared" si="36"/>
        <v>江西省赣州市</v>
      </c>
      <c r="AF1603" s="28" t="s">
        <v>1969</v>
      </c>
      <c r="AG1603" s="30"/>
      <c r="AH1603" s="30"/>
      <c r="AI1603" s="30"/>
      <c r="AJ1603" s="30"/>
      <c r="AK1603" s="30"/>
      <c r="AL1603" s="30"/>
      <c r="AM1603" s="30"/>
      <c r="AN1603" s="30"/>
    </row>
    <row r="1604" spans="26:40" x14ac:dyDescent="0.3">
      <c r="Z1604" s="31"/>
      <c r="AA1604" s="31"/>
      <c r="AB1604" s="29"/>
      <c r="AC1604" s="28" t="s">
        <v>425</v>
      </c>
      <c r="AD1604" s="28" t="s">
        <v>438</v>
      </c>
      <c r="AE1604" s="11" t="str">
        <f t="shared" si="36"/>
        <v>江西省赣州市</v>
      </c>
      <c r="AF1604" s="28" t="s">
        <v>1970</v>
      </c>
      <c r="AG1604" s="30"/>
      <c r="AH1604" s="30"/>
      <c r="AI1604" s="30"/>
      <c r="AJ1604" s="30"/>
      <c r="AK1604" s="30"/>
      <c r="AL1604" s="30"/>
      <c r="AM1604" s="30"/>
      <c r="AN1604" s="30"/>
    </row>
    <row r="1605" spans="26:40" x14ac:dyDescent="0.3">
      <c r="Z1605" s="31"/>
      <c r="AA1605" s="31"/>
      <c r="AB1605" s="29"/>
      <c r="AC1605" s="28" t="s">
        <v>425</v>
      </c>
      <c r="AD1605" s="28" t="s">
        <v>438</v>
      </c>
      <c r="AE1605" s="11" t="str">
        <f t="shared" si="36"/>
        <v>江西省赣州市</v>
      </c>
      <c r="AF1605" s="28" t="s">
        <v>1971</v>
      </c>
      <c r="AG1605" s="30"/>
      <c r="AH1605" s="30"/>
      <c r="AI1605" s="30"/>
      <c r="AJ1605" s="30"/>
      <c r="AK1605" s="30"/>
      <c r="AL1605" s="30"/>
      <c r="AM1605" s="30"/>
      <c r="AN1605" s="30"/>
    </row>
    <row r="1606" spans="26:40" x14ac:dyDescent="0.3">
      <c r="Z1606" s="31"/>
      <c r="AA1606" s="31"/>
      <c r="AB1606" s="29"/>
      <c r="AC1606" s="28" t="s">
        <v>425</v>
      </c>
      <c r="AD1606" s="28" t="s">
        <v>438</v>
      </c>
      <c r="AE1606" s="11" t="str">
        <f t="shared" si="36"/>
        <v>江西省赣州市</v>
      </c>
      <c r="AF1606" s="28" t="s">
        <v>1972</v>
      </c>
      <c r="AG1606" s="30"/>
      <c r="AH1606" s="30"/>
      <c r="AI1606" s="30"/>
      <c r="AJ1606" s="30"/>
      <c r="AK1606" s="30"/>
      <c r="AL1606" s="30"/>
      <c r="AM1606" s="30"/>
      <c r="AN1606" s="30"/>
    </row>
    <row r="1607" spans="26:40" x14ac:dyDescent="0.3">
      <c r="Z1607" s="31"/>
      <c r="AA1607" s="31"/>
      <c r="AB1607" s="29"/>
      <c r="AC1607" s="28" t="s">
        <v>425</v>
      </c>
      <c r="AD1607" s="28" t="s">
        <v>438</v>
      </c>
      <c r="AE1607" s="11" t="str">
        <f t="shared" si="36"/>
        <v>江西省赣州市</v>
      </c>
      <c r="AF1607" s="28" t="s">
        <v>1973</v>
      </c>
      <c r="AG1607" s="30"/>
      <c r="AH1607" s="30"/>
      <c r="AI1607" s="30"/>
      <c r="AJ1607" s="30"/>
      <c r="AK1607" s="30"/>
      <c r="AL1607" s="30"/>
      <c r="AM1607" s="30"/>
      <c r="AN1607" s="30"/>
    </row>
    <row r="1608" spans="26:40" x14ac:dyDescent="0.3">
      <c r="Z1608" s="31"/>
      <c r="AA1608" s="31"/>
      <c r="AB1608" s="29"/>
      <c r="AC1608" s="28" t="s">
        <v>425</v>
      </c>
      <c r="AD1608" s="28" t="s">
        <v>438</v>
      </c>
      <c r="AE1608" s="11" t="str">
        <f t="shared" si="36"/>
        <v>江西省赣州市</v>
      </c>
      <c r="AF1608" s="28" t="s">
        <v>1974</v>
      </c>
      <c r="AG1608" s="30"/>
      <c r="AH1608" s="30"/>
      <c r="AI1608" s="30"/>
      <c r="AJ1608" s="30"/>
      <c r="AK1608" s="30"/>
      <c r="AL1608" s="30"/>
      <c r="AM1608" s="30"/>
      <c r="AN1608" s="30"/>
    </row>
    <row r="1609" spans="26:40" x14ac:dyDescent="0.3">
      <c r="Z1609" s="31"/>
      <c r="AA1609" s="31"/>
      <c r="AB1609" s="29"/>
      <c r="AC1609" s="28" t="s">
        <v>425</v>
      </c>
      <c r="AD1609" s="28" t="s">
        <v>438</v>
      </c>
      <c r="AE1609" s="11" t="str">
        <f t="shared" si="36"/>
        <v>江西省赣州市</v>
      </c>
      <c r="AF1609" s="28" t="s">
        <v>1975</v>
      </c>
      <c r="AG1609" s="30"/>
      <c r="AH1609" s="30"/>
      <c r="AI1609" s="30"/>
      <c r="AJ1609" s="30"/>
      <c r="AK1609" s="30"/>
      <c r="AL1609" s="30"/>
      <c r="AM1609" s="30"/>
      <c r="AN1609" s="30"/>
    </row>
    <row r="1610" spans="26:40" x14ac:dyDescent="0.3">
      <c r="Z1610" s="31"/>
      <c r="AA1610" s="31"/>
      <c r="AB1610" s="29"/>
      <c r="AC1610" s="28" t="s">
        <v>425</v>
      </c>
      <c r="AD1610" s="28" t="s">
        <v>438</v>
      </c>
      <c r="AE1610" s="11" t="str">
        <f t="shared" si="36"/>
        <v>江西省赣州市</v>
      </c>
      <c r="AF1610" s="28" t="s">
        <v>1976</v>
      </c>
      <c r="AG1610" s="30"/>
      <c r="AH1610" s="30"/>
      <c r="AI1610" s="30"/>
      <c r="AJ1610" s="30"/>
      <c r="AK1610" s="30"/>
      <c r="AL1610" s="30"/>
      <c r="AM1610" s="30"/>
      <c r="AN1610" s="30"/>
    </row>
    <row r="1611" spans="26:40" x14ac:dyDescent="0.3">
      <c r="Z1611" s="31"/>
      <c r="AA1611" s="31"/>
      <c r="AB1611" s="29"/>
      <c r="AC1611" s="28" t="s">
        <v>425</v>
      </c>
      <c r="AD1611" s="28" t="s">
        <v>438</v>
      </c>
      <c r="AE1611" s="11" t="str">
        <f t="shared" si="36"/>
        <v>江西省赣州市</v>
      </c>
      <c r="AF1611" s="28" t="s">
        <v>1977</v>
      </c>
      <c r="AG1611" s="30"/>
      <c r="AH1611" s="30"/>
      <c r="AI1611" s="30"/>
      <c r="AJ1611" s="30"/>
      <c r="AK1611" s="30"/>
      <c r="AL1611" s="30"/>
      <c r="AM1611" s="30"/>
      <c r="AN1611" s="30"/>
    </row>
    <row r="1612" spans="26:40" x14ac:dyDescent="0.3">
      <c r="Z1612" s="31"/>
      <c r="AA1612" s="31"/>
      <c r="AB1612" s="29"/>
      <c r="AC1612" s="28" t="s">
        <v>425</v>
      </c>
      <c r="AD1612" s="28" t="s">
        <v>438</v>
      </c>
      <c r="AE1612" s="11" t="str">
        <f t="shared" si="36"/>
        <v>江西省赣州市</v>
      </c>
      <c r="AF1612" s="28" t="s">
        <v>1978</v>
      </c>
      <c r="AG1612" s="30"/>
      <c r="AH1612" s="30"/>
      <c r="AI1612" s="30"/>
      <c r="AJ1612" s="30"/>
      <c r="AK1612" s="30"/>
      <c r="AL1612" s="30"/>
      <c r="AM1612" s="30"/>
      <c r="AN1612" s="30"/>
    </row>
    <row r="1613" spans="26:40" x14ac:dyDescent="0.3">
      <c r="Z1613" s="31"/>
      <c r="AA1613" s="31"/>
      <c r="AB1613" s="29"/>
      <c r="AC1613" s="28" t="s">
        <v>425</v>
      </c>
      <c r="AD1613" s="28" t="s">
        <v>440</v>
      </c>
      <c r="AE1613" s="11" t="str">
        <f t="shared" si="36"/>
        <v>江西省吉安市</v>
      </c>
      <c r="AF1613" s="28" t="s">
        <v>1979</v>
      </c>
      <c r="AG1613" s="30"/>
      <c r="AH1613" s="30"/>
      <c r="AI1613" s="30"/>
      <c r="AJ1613" s="30"/>
      <c r="AK1613" s="30"/>
      <c r="AL1613" s="30"/>
      <c r="AM1613" s="30"/>
      <c r="AN1613" s="30"/>
    </row>
    <row r="1614" spans="26:40" x14ac:dyDescent="0.3">
      <c r="Z1614" s="31"/>
      <c r="AA1614" s="31"/>
      <c r="AB1614" s="29"/>
      <c r="AC1614" s="28" t="s">
        <v>425</v>
      </c>
      <c r="AD1614" s="28" t="s">
        <v>440</v>
      </c>
      <c r="AE1614" s="11" t="str">
        <f t="shared" si="36"/>
        <v>江西省吉安市</v>
      </c>
      <c r="AF1614" s="28" t="s">
        <v>1980</v>
      </c>
      <c r="AG1614" s="30"/>
      <c r="AH1614" s="30"/>
      <c r="AI1614" s="30"/>
      <c r="AJ1614" s="30"/>
      <c r="AK1614" s="30"/>
      <c r="AL1614" s="30"/>
      <c r="AM1614" s="30"/>
      <c r="AN1614" s="30"/>
    </row>
    <row r="1615" spans="26:40" x14ac:dyDescent="0.3">
      <c r="Z1615" s="31"/>
      <c r="AA1615" s="31"/>
      <c r="AB1615" s="29"/>
      <c r="AC1615" s="28" t="s">
        <v>425</v>
      </c>
      <c r="AD1615" s="28" t="s">
        <v>440</v>
      </c>
      <c r="AE1615" s="11" t="str">
        <f t="shared" si="36"/>
        <v>江西省吉安市</v>
      </c>
      <c r="AF1615" s="28" t="s">
        <v>1981</v>
      </c>
      <c r="AG1615" s="30"/>
      <c r="AH1615" s="30"/>
      <c r="AI1615" s="30"/>
      <c r="AJ1615" s="30"/>
      <c r="AK1615" s="30"/>
      <c r="AL1615" s="30"/>
      <c r="AM1615" s="30"/>
      <c r="AN1615" s="30"/>
    </row>
    <row r="1616" spans="26:40" x14ac:dyDescent="0.3">
      <c r="Z1616" s="31"/>
      <c r="AA1616" s="31"/>
      <c r="AB1616" s="29"/>
      <c r="AC1616" s="28" t="s">
        <v>425</v>
      </c>
      <c r="AD1616" s="28" t="s">
        <v>440</v>
      </c>
      <c r="AE1616" s="11" t="str">
        <f t="shared" si="36"/>
        <v>江西省吉安市</v>
      </c>
      <c r="AF1616" s="28" t="s">
        <v>1982</v>
      </c>
      <c r="AG1616" s="30"/>
      <c r="AH1616" s="30"/>
      <c r="AI1616" s="30"/>
      <c r="AJ1616" s="30"/>
      <c r="AK1616" s="30"/>
      <c r="AL1616" s="30"/>
      <c r="AM1616" s="30"/>
      <c r="AN1616" s="30"/>
    </row>
    <row r="1617" spans="26:40" x14ac:dyDescent="0.3">
      <c r="Z1617" s="31"/>
      <c r="AA1617" s="31"/>
      <c r="AB1617" s="29"/>
      <c r="AC1617" s="28" t="s">
        <v>425</v>
      </c>
      <c r="AD1617" s="28" t="s">
        <v>440</v>
      </c>
      <c r="AE1617" s="11" t="str">
        <f t="shared" si="36"/>
        <v>江西省吉安市</v>
      </c>
      <c r="AF1617" s="28" t="s">
        <v>1983</v>
      </c>
      <c r="AG1617" s="30"/>
      <c r="AH1617" s="30"/>
      <c r="AI1617" s="30"/>
      <c r="AJ1617" s="30"/>
      <c r="AK1617" s="30"/>
      <c r="AL1617" s="30"/>
      <c r="AM1617" s="30"/>
      <c r="AN1617" s="30"/>
    </row>
    <row r="1618" spans="26:40" x14ac:dyDescent="0.3">
      <c r="Z1618" s="31"/>
      <c r="AA1618" s="31"/>
      <c r="AB1618" s="29"/>
      <c r="AC1618" s="28" t="s">
        <v>425</v>
      </c>
      <c r="AD1618" s="28" t="s">
        <v>440</v>
      </c>
      <c r="AE1618" s="11" t="str">
        <f t="shared" si="36"/>
        <v>江西省吉安市</v>
      </c>
      <c r="AF1618" s="28" t="s">
        <v>1984</v>
      </c>
      <c r="AG1618" s="30"/>
      <c r="AH1618" s="30"/>
      <c r="AI1618" s="30"/>
      <c r="AJ1618" s="30"/>
      <c r="AK1618" s="30"/>
      <c r="AL1618" s="30"/>
      <c r="AM1618" s="30"/>
      <c r="AN1618" s="30"/>
    </row>
    <row r="1619" spans="26:40" x14ac:dyDescent="0.3">
      <c r="Z1619" s="31"/>
      <c r="AA1619" s="31"/>
      <c r="AB1619" s="29"/>
      <c r="AC1619" s="28" t="s">
        <v>425</v>
      </c>
      <c r="AD1619" s="28" t="s">
        <v>440</v>
      </c>
      <c r="AE1619" s="11" t="str">
        <f t="shared" si="36"/>
        <v>江西省吉安市</v>
      </c>
      <c r="AF1619" s="28" t="s">
        <v>1985</v>
      </c>
      <c r="AG1619" s="30"/>
      <c r="AH1619" s="30"/>
      <c r="AI1619" s="30"/>
      <c r="AJ1619" s="30"/>
      <c r="AK1619" s="30"/>
      <c r="AL1619" s="30"/>
      <c r="AM1619" s="30"/>
      <c r="AN1619" s="30"/>
    </row>
    <row r="1620" spans="26:40" x14ac:dyDescent="0.3">
      <c r="Z1620" s="31"/>
      <c r="AA1620" s="31"/>
      <c r="AB1620" s="29"/>
      <c r="AC1620" s="28" t="s">
        <v>425</v>
      </c>
      <c r="AD1620" s="28" t="s">
        <v>440</v>
      </c>
      <c r="AE1620" s="11" t="str">
        <f t="shared" si="36"/>
        <v>江西省吉安市</v>
      </c>
      <c r="AF1620" s="28" t="s">
        <v>1986</v>
      </c>
      <c r="AG1620" s="30"/>
      <c r="AH1620" s="30"/>
      <c r="AI1620" s="30"/>
      <c r="AJ1620" s="30"/>
      <c r="AK1620" s="30"/>
      <c r="AL1620" s="30"/>
      <c r="AM1620" s="30"/>
      <c r="AN1620" s="30"/>
    </row>
    <row r="1621" spans="26:40" x14ac:dyDescent="0.3">
      <c r="Z1621" s="31"/>
      <c r="AA1621" s="31"/>
      <c r="AB1621" s="29"/>
      <c r="AC1621" s="28" t="s">
        <v>425</v>
      </c>
      <c r="AD1621" s="28" t="s">
        <v>440</v>
      </c>
      <c r="AE1621" s="11" t="str">
        <f t="shared" si="36"/>
        <v>江西省吉安市</v>
      </c>
      <c r="AF1621" s="28" t="s">
        <v>1987</v>
      </c>
      <c r="AG1621" s="30"/>
      <c r="AH1621" s="30"/>
      <c r="AI1621" s="30"/>
      <c r="AJ1621" s="30"/>
      <c r="AK1621" s="30"/>
      <c r="AL1621" s="30"/>
      <c r="AM1621" s="30"/>
      <c r="AN1621" s="30"/>
    </row>
    <row r="1622" spans="26:40" x14ac:dyDescent="0.3">
      <c r="Z1622" s="31"/>
      <c r="AA1622" s="31"/>
      <c r="AB1622" s="29"/>
      <c r="AC1622" s="28" t="s">
        <v>425</v>
      </c>
      <c r="AD1622" s="28" t="s">
        <v>440</v>
      </c>
      <c r="AE1622" s="11" t="str">
        <f t="shared" si="36"/>
        <v>江西省吉安市</v>
      </c>
      <c r="AF1622" s="28" t="s">
        <v>1988</v>
      </c>
      <c r="AG1622" s="30"/>
      <c r="AH1622" s="30"/>
      <c r="AI1622" s="30"/>
      <c r="AJ1622" s="30"/>
      <c r="AK1622" s="30"/>
      <c r="AL1622" s="30"/>
      <c r="AM1622" s="30"/>
      <c r="AN1622" s="30"/>
    </row>
    <row r="1623" spans="26:40" x14ac:dyDescent="0.3">
      <c r="Z1623" s="31"/>
      <c r="AA1623" s="31"/>
      <c r="AB1623" s="29"/>
      <c r="AC1623" s="28" t="s">
        <v>425</v>
      </c>
      <c r="AD1623" s="28" t="s">
        <v>440</v>
      </c>
      <c r="AE1623" s="11" t="str">
        <f t="shared" si="36"/>
        <v>江西省吉安市</v>
      </c>
      <c r="AF1623" s="28" t="s">
        <v>1989</v>
      </c>
      <c r="AG1623" s="30"/>
      <c r="AH1623" s="30"/>
      <c r="AI1623" s="30"/>
      <c r="AJ1623" s="30"/>
      <c r="AK1623" s="30"/>
      <c r="AL1623" s="30"/>
      <c r="AM1623" s="30"/>
      <c r="AN1623" s="30"/>
    </row>
    <row r="1624" spans="26:40" x14ac:dyDescent="0.3">
      <c r="Z1624" s="31"/>
      <c r="AA1624" s="31"/>
      <c r="AB1624" s="29"/>
      <c r="AC1624" s="28" t="s">
        <v>425</v>
      </c>
      <c r="AD1624" s="28" t="s">
        <v>440</v>
      </c>
      <c r="AE1624" s="11" t="str">
        <f t="shared" si="36"/>
        <v>江西省吉安市</v>
      </c>
      <c r="AF1624" s="28" t="s">
        <v>1990</v>
      </c>
      <c r="AG1624" s="30"/>
      <c r="AH1624" s="30"/>
      <c r="AI1624" s="30"/>
      <c r="AJ1624" s="30"/>
      <c r="AK1624" s="30"/>
      <c r="AL1624" s="30"/>
      <c r="AM1624" s="30"/>
      <c r="AN1624" s="30"/>
    </row>
    <row r="1625" spans="26:40" x14ac:dyDescent="0.3">
      <c r="Z1625" s="31"/>
      <c r="AA1625" s="31"/>
      <c r="AB1625" s="29"/>
      <c r="AC1625" s="28" t="s">
        <v>425</v>
      </c>
      <c r="AD1625" s="28" t="s">
        <v>440</v>
      </c>
      <c r="AE1625" s="11" t="str">
        <f t="shared" si="36"/>
        <v>江西省吉安市</v>
      </c>
      <c r="AF1625" s="28" t="s">
        <v>1991</v>
      </c>
      <c r="AG1625" s="30"/>
      <c r="AH1625" s="30"/>
      <c r="AI1625" s="30"/>
      <c r="AJ1625" s="30"/>
      <c r="AK1625" s="30"/>
      <c r="AL1625" s="30"/>
      <c r="AM1625" s="30"/>
      <c r="AN1625" s="30"/>
    </row>
    <row r="1626" spans="26:40" x14ac:dyDescent="0.3">
      <c r="Z1626" s="31"/>
      <c r="AA1626" s="31"/>
      <c r="AB1626" s="29"/>
      <c r="AC1626" s="28" t="s">
        <v>425</v>
      </c>
      <c r="AD1626" s="28" t="s">
        <v>442</v>
      </c>
      <c r="AE1626" s="11" t="str">
        <f t="shared" si="36"/>
        <v>江西省宜春市</v>
      </c>
      <c r="AF1626" s="28" t="s">
        <v>1992</v>
      </c>
      <c r="AG1626" s="30"/>
      <c r="AH1626" s="30"/>
      <c r="AI1626" s="30"/>
      <c r="AJ1626" s="30"/>
      <c r="AK1626" s="30"/>
      <c r="AL1626" s="30"/>
      <c r="AM1626" s="30"/>
      <c r="AN1626" s="30"/>
    </row>
    <row r="1627" spans="26:40" x14ac:dyDescent="0.3">
      <c r="Z1627" s="31"/>
      <c r="AA1627" s="31"/>
      <c r="AB1627" s="29"/>
      <c r="AC1627" s="28" t="s">
        <v>425</v>
      </c>
      <c r="AD1627" s="28" t="s">
        <v>442</v>
      </c>
      <c r="AE1627" s="11" t="str">
        <f t="shared" si="36"/>
        <v>江西省宜春市</v>
      </c>
      <c r="AF1627" s="28" t="s">
        <v>1993</v>
      </c>
      <c r="AG1627" s="30"/>
      <c r="AH1627" s="30"/>
      <c r="AI1627" s="30"/>
      <c r="AJ1627" s="30"/>
      <c r="AK1627" s="30"/>
      <c r="AL1627" s="30"/>
      <c r="AM1627" s="30"/>
      <c r="AN1627" s="30"/>
    </row>
    <row r="1628" spans="26:40" x14ac:dyDescent="0.3">
      <c r="Z1628" s="31"/>
      <c r="AA1628" s="31"/>
      <c r="AB1628" s="29"/>
      <c r="AC1628" s="28" t="s">
        <v>425</v>
      </c>
      <c r="AD1628" s="28" t="s">
        <v>442</v>
      </c>
      <c r="AE1628" s="11" t="str">
        <f t="shared" si="36"/>
        <v>江西省宜春市</v>
      </c>
      <c r="AF1628" s="28" t="s">
        <v>1994</v>
      </c>
      <c r="AG1628" s="30"/>
      <c r="AH1628" s="30"/>
      <c r="AI1628" s="30"/>
      <c r="AJ1628" s="30"/>
      <c r="AK1628" s="30"/>
      <c r="AL1628" s="30"/>
      <c r="AM1628" s="30"/>
      <c r="AN1628" s="30"/>
    </row>
    <row r="1629" spans="26:40" x14ac:dyDescent="0.3">
      <c r="Z1629" s="31"/>
      <c r="AA1629" s="31"/>
      <c r="AB1629" s="29"/>
      <c r="AC1629" s="28" t="s">
        <v>425</v>
      </c>
      <c r="AD1629" s="28" t="s">
        <v>442</v>
      </c>
      <c r="AE1629" s="11" t="str">
        <f t="shared" si="36"/>
        <v>江西省宜春市</v>
      </c>
      <c r="AF1629" s="28" t="s">
        <v>1995</v>
      </c>
      <c r="AG1629" s="30"/>
      <c r="AH1629" s="30"/>
      <c r="AI1629" s="30"/>
      <c r="AJ1629" s="30"/>
      <c r="AK1629" s="30"/>
      <c r="AL1629" s="30"/>
      <c r="AM1629" s="30"/>
      <c r="AN1629" s="30"/>
    </row>
    <row r="1630" spans="26:40" x14ac:dyDescent="0.3">
      <c r="Z1630" s="31"/>
      <c r="AA1630" s="31"/>
      <c r="AB1630" s="29"/>
      <c r="AC1630" s="28" t="s">
        <v>425</v>
      </c>
      <c r="AD1630" s="28" t="s">
        <v>442</v>
      </c>
      <c r="AE1630" s="11" t="str">
        <f t="shared" si="36"/>
        <v>江西省宜春市</v>
      </c>
      <c r="AF1630" s="28" t="s">
        <v>1996</v>
      </c>
      <c r="AG1630" s="30"/>
      <c r="AH1630" s="30"/>
      <c r="AI1630" s="30"/>
      <c r="AJ1630" s="30"/>
      <c r="AK1630" s="30"/>
      <c r="AL1630" s="30"/>
      <c r="AM1630" s="30"/>
      <c r="AN1630" s="30"/>
    </row>
    <row r="1631" spans="26:40" x14ac:dyDescent="0.3">
      <c r="Z1631" s="31"/>
      <c r="AA1631" s="31"/>
      <c r="AB1631" s="29"/>
      <c r="AC1631" s="28" t="s">
        <v>425</v>
      </c>
      <c r="AD1631" s="28" t="s">
        <v>442</v>
      </c>
      <c r="AE1631" s="11" t="str">
        <f t="shared" si="36"/>
        <v>江西省宜春市</v>
      </c>
      <c r="AF1631" s="28" t="s">
        <v>1997</v>
      </c>
      <c r="AG1631" s="30"/>
      <c r="AH1631" s="30"/>
      <c r="AI1631" s="30"/>
      <c r="AJ1631" s="30"/>
      <c r="AK1631" s="30"/>
      <c r="AL1631" s="30"/>
      <c r="AM1631" s="30"/>
      <c r="AN1631" s="30"/>
    </row>
    <row r="1632" spans="26:40" x14ac:dyDescent="0.3">
      <c r="Z1632" s="31"/>
      <c r="AA1632" s="31"/>
      <c r="AB1632" s="29"/>
      <c r="AC1632" s="28" t="s">
        <v>425</v>
      </c>
      <c r="AD1632" s="28" t="s">
        <v>442</v>
      </c>
      <c r="AE1632" s="11" t="str">
        <f t="shared" si="36"/>
        <v>江西省宜春市</v>
      </c>
      <c r="AF1632" s="28" t="s">
        <v>1998</v>
      </c>
      <c r="AG1632" s="30"/>
      <c r="AH1632" s="30"/>
      <c r="AI1632" s="30"/>
      <c r="AJ1632" s="30"/>
      <c r="AK1632" s="30"/>
      <c r="AL1632" s="30"/>
      <c r="AM1632" s="30"/>
      <c r="AN1632" s="30"/>
    </row>
    <row r="1633" spans="26:40" x14ac:dyDescent="0.3">
      <c r="Z1633" s="31"/>
      <c r="AA1633" s="31"/>
      <c r="AB1633" s="29"/>
      <c r="AC1633" s="28" t="s">
        <v>425</v>
      </c>
      <c r="AD1633" s="28" t="s">
        <v>442</v>
      </c>
      <c r="AE1633" s="11" t="str">
        <f t="shared" si="36"/>
        <v>江西省宜春市</v>
      </c>
      <c r="AF1633" s="28" t="s">
        <v>1999</v>
      </c>
      <c r="AG1633" s="30"/>
      <c r="AH1633" s="30"/>
      <c r="AI1633" s="30"/>
      <c r="AJ1633" s="30"/>
      <c r="AK1633" s="30"/>
      <c r="AL1633" s="30"/>
      <c r="AM1633" s="30"/>
      <c r="AN1633" s="30"/>
    </row>
    <row r="1634" spans="26:40" x14ac:dyDescent="0.3">
      <c r="Z1634" s="31"/>
      <c r="AA1634" s="31"/>
      <c r="AB1634" s="29"/>
      <c r="AC1634" s="28" t="s">
        <v>425</v>
      </c>
      <c r="AD1634" s="28" t="s">
        <v>442</v>
      </c>
      <c r="AE1634" s="11" t="str">
        <f t="shared" si="36"/>
        <v>江西省宜春市</v>
      </c>
      <c r="AF1634" s="28" t="s">
        <v>2000</v>
      </c>
      <c r="AG1634" s="30"/>
      <c r="AH1634" s="30"/>
      <c r="AI1634" s="30"/>
      <c r="AJ1634" s="30"/>
      <c r="AK1634" s="30"/>
      <c r="AL1634" s="30"/>
      <c r="AM1634" s="30"/>
      <c r="AN1634" s="30"/>
    </row>
    <row r="1635" spans="26:40" x14ac:dyDescent="0.3">
      <c r="Z1635" s="31"/>
      <c r="AA1635" s="31"/>
      <c r="AB1635" s="29"/>
      <c r="AC1635" s="28" t="s">
        <v>425</v>
      </c>
      <c r="AD1635" s="28" t="s">
        <v>442</v>
      </c>
      <c r="AE1635" s="11" t="str">
        <f t="shared" si="36"/>
        <v>江西省宜春市</v>
      </c>
      <c r="AF1635" s="28" t="s">
        <v>2001</v>
      </c>
      <c r="AG1635" s="30"/>
      <c r="AH1635" s="30"/>
      <c r="AI1635" s="30"/>
      <c r="AJ1635" s="30"/>
      <c r="AK1635" s="30"/>
      <c r="AL1635" s="30"/>
      <c r="AM1635" s="30"/>
      <c r="AN1635" s="30"/>
    </row>
    <row r="1636" spans="26:40" x14ac:dyDescent="0.3">
      <c r="Z1636" s="31"/>
      <c r="AA1636" s="31"/>
      <c r="AB1636" s="29"/>
      <c r="AC1636" s="28" t="s">
        <v>425</v>
      </c>
      <c r="AD1636" s="28" t="s">
        <v>444</v>
      </c>
      <c r="AE1636" s="11" t="str">
        <f t="shared" si="36"/>
        <v>江西省抚州市</v>
      </c>
      <c r="AF1636" s="28" t="s">
        <v>2002</v>
      </c>
      <c r="AG1636" s="30"/>
      <c r="AH1636" s="30"/>
      <c r="AI1636" s="30"/>
      <c r="AJ1636" s="30"/>
      <c r="AK1636" s="30"/>
      <c r="AL1636" s="30"/>
      <c r="AM1636" s="30"/>
      <c r="AN1636" s="30"/>
    </row>
    <row r="1637" spans="26:40" x14ac:dyDescent="0.3">
      <c r="Z1637" s="31"/>
      <c r="AA1637" s="31"/>
      <c r="AB1637" s="29"/>
      <c r="AC1637" s="28" t="s">
        <v>425</v>
      </c>
      <c r="AD1637" s="28" t="s">
        <v>444</v>
      </c>
      <c r="AE1637" s="11" t="str">
        <f t="shared" si="36"/>
        <v>江西省抚州市</v>
      </c>
      <c r="AF1637" s="28" t="s">
        <v>2003</v>
      </c>
      <c r="AG1637" s="30"/>
      <c r="AH1637" s="30"/>
      <c r="AI1637" s="30"/>
      <c r="AJ1637" s="30"/>
      <c r="AK1637" s="30"/>
      <c r="AL1637" s="30"/>
      <c r="AM1637" s="30"/>
      <c r="AN1637" s="30"/>
    </row>
    <row r="1638" spans="26:40" x14ac:dyDescent="0.3">
      <c r="Z1638" s="31"/>
      <c r="AA1638" s="31"/>
      <c r="AB1638" s="29"/>
      <c r="AC1638" s="28" t="s">
        <v>425</v>
      </c>
      <c r="AD1638" s="28" t="s">
        <v>444</v>
      </c>
      <c r="AE1638" s="11" t="str">
        <f t="shared" si="36"/>
        <v>江西省抚州市</v>
      </c>
      <c r="AF1638" s="28" t="s">
        <v>2004</v>
      </c>
      <c r="AG1638" s="30"/>
      <c r="AH1638" s="30"/>
      <c r="AI1638" s="30"/>
      <c r="AJ1638" s="30"/>
      <c r="AK1638" s="30"/>
      <c r="AL1638" s="30"/>
      <c r="AM1638" s="30"/>
      <c r="AN1638" s="30"/>
    </row>
    <row r="1639" spans="26:40" x14ac:dyDescent="0.3">
      <c r="Z1639" s="31"/>
      <c r="AA1639" s="31"/>
      <c r="AB1639" s="29"/>
      <c r="AC1639" s="28" t="s">
        <v>425</v>
      </c>
      <c r="AD1639" s="28" t="s">
        <v>444</v>
      </c>
      <c r="AE1639" s="11" t="str">
        <f t="shared" si="36"/>
        <v>江西省抚州市</v>
      </c>
      <c r="AF1639" s="28" t="s">
        <v>2005</v>
      </c>
      <c r="AG1639" s="30"/>
      <c r="AH1639" s="30"/>
      <c r="AI1639" s="30"/>
      <c r="AJ1639" s="30"/>
      <c r="AK1639" s="30"/>
      <c r="AL1639" s="30"/>
      <c r="AM1639" s="30"/>
      <c r="AN1639" s="30"/>
    </row>
    <row r="1640" spans="26:40" x14ac:dyDescent="0.3">
      <c r="Z1640" s="31"/>
      <c r="AA1640" s="31"/>
      <c r="AB1640" s="29"/>
      <c r="AC1640" s="28" t="s">
        <v>425</v>
      </c>
      <c r="AD1640" s="28" t="s">
        <v>444</v>
      </c>
      <c r="AE1640" s="11" t="str">
        <f t="shared" si="36"/>
        <v>江西省抚州市</v>
      </c>
      <c r="AF1640" s="28" t="s">
        <v>2006</v>
      </c>
      <c r="AG1640" s="30"/>
      <c r="AH1640" s="30"/>
      <c r="AI1640" s="30"/>
      <c r="AJ1640" s="30"/>
      <c r="AK1640" s="30"/>
      <c r="AL1640" s="30"/>
      <c r="AM1640" s="30"/>
      <c r="AN1640" s="30"/>
    </row>
    <row r="1641" spans="26:40" x14ac:dyDescent="0.3">
      <c r="Z1641" s="31"/>
      <c r="AA1641" s="31"/>
      <c r="AB1641" s="29"/>
      <c r="AC1641" s="28" t="s">
        <v>425</v>
      </c>
      <c r="AD1641" s="28" t="s">
        <v>444</v>
      </c>
      <c r="AE1641" s="11" t="str">
        <f t="shared" si="36"/>
        <v>江西省抚州市</v>
      </c>
      <c r="AF1641" s="28" t="s">
        <v>2007</v>
      </c>
      <c r="AG1641" s="30"/>
      <c r="AH1641" s="30"/>
      <c r="AI1641" s="30"/>
      <c r="AJ1641" s="30"/>
      <c r="AK1641" s="30"/>
      <c r="AL1641" s="30"/>
      <c r="AM1641" s="30"/>
      <c r="AN1641" s="30"/>
    </row>
    <row r="1642" spans="26:40" x14ac:dyDescent="0.3">
      <c r="Z1642" s="31"/>
      <c r="AA1642" s="31"/>
      <c r="AB1642" s="29"/>
      <c r="AC1642" s="28" t="s">
        <v>425</v>
      </c>
      <c r="AD1642" s="28" t="s">
        <v>444</v>
      </c>
      <c r="AE1642" s="11" t="str">
        <f t="shared" si="36"/>
        <v>江西省抚州市</v>
      </c>
      <c r="AF1642" s="28" t="s">
        <v>2008</v>
      </c>
      <c r="AG1642" s="30"/>
      <c r="AH1642" s="30"/>
      <c r="AI1642" s="30"/>
      <c r="AJ1642" s="30"/>
      <c r="AK1642" s="30"/>
      <c r="AL1642" s="30"/>
      <c r="AM1642" s="30"/>
      <c r="AN1642" s="30"/>
    </row>
    <row r="1643" spans="26:40" x14ac:dyDescent="0.3">
      <c r="Z1643" s="31"/>
      <c r="AA1643" s="31"/>
      <c r="AB1643" s="29"/>
      <c r="AC1643" s="28" t="s">
        <v>425</v>
      </c>
      <c r="AD1643" s="28" t="s">
        <v>444</v>
      </c>
      <c r="AE1643" s="11" t="str">
        <f t="shared" si="36"/>
        <v>江西省抚州市</v>
      </c>
      <c r="AF1643" s="28" t="s">
        <v>2009</v>
      </c>
      <c r="AG1643" s="30"/>
      <c r="AH1643" s="30"/>
      <c r="AI1643" s="30"/>
      <c r="AJ1643" s="30"/>
      <c r="AK1643" s="30"/>
      <c r="AL1643" s="30"/>
      <c r="AM1643" s="30"/>
      <c r="AN1643" s="30"/>
    </row>
    <row r="1644" spans="26:40" x14ac:dyDescent="0.3">
      <c r="Z1644" s="31"/>
      <c r="AA1644" s="31"/>
      <c r="AB1644" s="29"/>
      <c r="AC1644" s="28" t="s">
        <v>425</v>
      </c>
      <c r="AD1644" s="28" t="s">
        <v>444</v>
      </c>
      <c r="AE1644" s="11" t="str">
        <f t="shared" si="36"/>
        <v>江西省抚州市</v>
      </c>
      <c r="AF1644" s="28" t="s">
        <v>2010</v>
      </c>
      <c r="AG1644" s="30"/>
      <c r="AH1644" s="30"/>
      <c r="AI1644" s="30"/>
      <c r="AJ1644" s="30"/>
      <c r="AK1644" s="30"/>
      <c r="AL1644" s="30"/>
      <c r="AM1644" s="30"/>
      <c r="AN1644" s="30"/>
    </row>
    <row r="1645" spans="26:40" x14ac:dyDescent="0.3">
      <c r="Z1645" s="31"/>
      <c r="AA1645" s="31"/>
      <c r="AB1645" s="29"/>
      <c r="AC1645" s="28" t="s">
        <v>425</v>
      </c>
      <c r="AD1645" s="28" t="s">
        <v>444</v>
      </c>
      <c r="AE1645" s="11" t="str">
        <f t="shared" si="36"/>
        <v>江西省抚州市</v>
      </c>
      <c r="AF1645" s="28" t="s">
        <v>2011</v>
      </c>
      <c r="AG1645" s="30"/>
      <c r="AH1645" s="30"/>
      <c r="AI1645" s="30"/>
      <c r="AJ1645" s="30"/>
      <c r="AK1645" s="30"/>
      <c r="AL1645" s="30"/>
      <c r="AM1645" s="30"/>
      <c r="AN1645" s="30"/>
    </row>
    <row r="1646" spans="26:40" x14ac:dyDescent="0.3">
      <c r="Z1646" s="31"/>
      <c r="AA1646" s="31"/>
      <c r="AB1646" s="29"/>
      <c r="AC1646" s="28" t="s">
        <v>425</v>
      </c>
      <c r="AD1646" s="28" t="s">
        <v>444</v>
      </c>
      <c r="AE1646" s="11" t="str">
        <f t="shared" si="36"/>
        <v>江西省抚州市</v>
      </c>
      <c r="AF1646" s="28" t="s">
        <v>2012</v>
      </c>
      <c r="AG1646" s="30"/>
      <c r="AH1646" s="30"/>
      <c r="AI1646" s="30"/>
      <c r="AJ1646" s="30"/>
      <c r="AK1646" s="30"/>
      <c r="AL1646" s="30"/>
      <c r="AM1646" s="30"/>
      <c r="AN1646" s="30"/>
    </row>
    <row r="1647" spans="26:40" x14ac:dyDescent="0.3">
      <c r="Z1647" s="31"/>
      <c r="AA1647" s="31"/>
      <c r="AB1647" s="29"/>
      <c r="AC1647" s="28" t="s">
        <v>425</v>
      </c>
      <c r="AD1647" s="28" t="s">
        <v>446</v>
      </c>
      <c r="AE1647" s="11" t="str">
        <f t="shared" si="36"/>
        <v>江西省上饶市</v>
      </c>
      <c r="AF1647" s="28" t="s">
        <v>2013</v>
      </c>
      <c r="AG1647" s="30"/>
      <c r="AH1647" s="30"/>
      <c r="AI1647" s="30"/>
      <c r="AJ1647" s="30"/>
      <c r="AK1647" s="30"/>
      <c r="AL1647" s="30"/>
      <c r="AM1647" s="30"/>
      <c r="AN1647" s="30"/>
    </row>
    <row r="1648" spans="26:40" x14ac:dyDescent="0.3">
      <c r="Z1648" s="31"/>
      <c r="AA1648" s="31"/>
      <c r="AB1648" s="29"/>
      <c r="AC1648" s="28" t="s">
        <v>425</v>
      </c>
      <c r="AD1648" s="28" t="s">
        <v>446</v>
      </c>
      <c r="AE1648" s="11" t="str">
        <f t="shared" si="36"/>
        <v>江西省上饶市</v>
      </c>
      <c r="AF1648" s="28" t="s">
        <v>2014</v>
      </c>
      <c r="AG1648" s="30"/>
      <c r="AH1648" s="30"/>
      <c r="AI1648" s="30"/>
      <c r="AJ1648" s="30"/>
      <c r="AK1648" s="30"/>
      <c r="AL1648" s="30"/>
      <c r="AM1648" s="30"/>
      <c r="AN1648" s="30"/>
    </row>
    <row r="1649" spans="26:40" x14ac:dyDescent="0.3">
      <c r="Z1649" s="31"/>
      <c r="AA1649" s="31"/>
      <c r="AB1649" s="29"/>
      <c r="AC1649" s="28" t="s">
        <v>425</v>
      </c>
      <c r="AD1649" s="28" t="s">
        <v>446</v>
      </c>
      <c r="AE1649" s="11" t="str">
        <f t="shared" si="36"/>
        <v>江西省上饶市</v>
      </c>
      <c r="AF1649" s="28" t="s">
        <v>2015</v>
      </c>
      <c r="AG1649" s="30"/>
      <c r="AH1649" s="30"/>
      <c r="AI1649" s="30"/>
      <c r="AJ1649" s="30"/>
      <c r="AK1649" s="30"/>
      <c r="AL1649" s="30"/>
      <c r="AM1649" s="30"/>
      <c r="AN1649" s="30"/>
    </row>
    <row r="1650" spans="26:40" x14ac:dyDescent="0.3">
      <c r="Z1650" s="31"/>
      <c r="AA1650" s="31"/>
      <c r="AB1650" s="29"/>
      <c r="AC1650" s="28" t="s">
        <v>425</v>
      </c>
      <c r="AD1650" s="28" t="s">
        <v>446</v>
      </c>
      <c r="AE1650" s="11" t="str">
        <f t="shared" si="36"/>
        <v>江西省上饶市</v>
      </c>
      <c r="AF1650" s="28" t="s">
        <v>2016</v>
      </c>
      <c r="AG1650" s="30"/>
      <c r="AH1650" s="30"/>
      <c r="AI1650" s="30"/>
      <c r="AJ1650" s="30"/>
      <c r="AK1650" s="30"/>
      <c r="AL1650" s="30"/>
      <c r="AM1650" s="30"/>
      <c r="AN1650" s="30"/>
    </row>
    <row r="1651" spans="26:40" x14ac:dyDescent="0.3">
      <c r="Z1651" s="31"/>
      <c r="AA1651" s="31"/>
      <c r="AB1651" s="29"/>
      <c r="AC1651" s="28" t="s">
        <v>425</v>
      </c>
      <c r="AD1651" s="28" t="s">
        <v>446</v>
      </c>
      <c r="AE1651" s="11" t="str">
        <f t="shared" si="36"/>
        <v>江西省上饶市</v>
      </c>
      <c r="AF1651" s="28" t="s">
        <v>2017</v>
      </c>
      <c r="AG1651" s="30"/>
      <c r="AH1651" s="30"/>
      <c r="AI1651" s="30"/>
      <c r="AJ1651" s="30"/>
      <c r="AK1651" s="30"/>
      <c r="AL1651" s="30"/>
      <c r="AM1651" s="30"/>
      <c r="AN1651" s="30"/>
    </row>
    <row r="1652" spans="26:40" x14ac:dyDescent="0.3">
      <c r="Z1652" s="31"/>
      <c r="AA1652" s="31"/>
      <c r="AB1652" s="29"/>
      <c r="AC1652" s="28" t="s">
        <v>425</v>
      </c>
      <c r="AD1652" s="28" t="s">
        <v>446</v>
      </c>
      <c r="AE1652" s="11" t="str">
        <f t="shared" si="36"/>
        <v>江西省上饶市</v>
      </c>
      <c r="AF1652" s="28" t="s">
        <v>2018</v>
      </c>
      <c r="AG1652" s="30"/>
      <c r="AH1652" s="30"/>
      <c r="AI1652" s="30"/>
      <c r="AJ1652" s="30"/>
      <c r="AK1652" s="30"/>
      <c r="AL1652" s="30"/>
      <c r="AM1652" s="30"/>
      <c r="AN1652" s="30"/>
    </row>
    <row r="1653" spans="26:40" x14ac:dyDescent="0.3">
      <c r="Z1653" s="31"/>
      <c r="AA1653" s="31"/>
      <c r="AB1653" s="29"/>
      <c r="AC1653" s="28" t="s">
        <v>425</v>
      </c>
      <c r="AD1653" s="28" t="s">
        <v>446</v>
      </c>
      <c r="AE1653" s="11" t="str">
        <f t="shared" si="36"/>
        <v>江西省上饶市</v>
      </c>
      <c r="AF1653" s="28" t="s">
        <v>2019</v>
      </c>
      <c r="AG1653" s="30"/>
      <c r="AH1653" s="30"/>
      <c r="AI1653" s="30"/>
      <c r="AJ1653" s="30"/>
      <c r="AK1653" s="30"/>
      <c r="AL1653" s="30"/>
      <c r="AM1653" s="30"/>
      <c r="AN1653" s="30"/>
    </row>
    <row r="1654" spans="26:40" x14ac:dyDescent="0.3">
      <c r="Z1654" s="31"/>
      <c r="AA1654" s="31"/>
      <c r="AB1654" s="29"/>
      <c r="AC1654" s="28" t="s">
        <v>425</v>
      </c>
      <c r="AD1654" s="28" t="s">
        <v>446</v>
      </c>
      <c r="AE1654" s="11" t="str">
        <f t="shared" si="36"/>
        <v>江西省上饶市</v>
      </c>
      <c r="AF1654" s="28" t="s">
        <v>2020</v>
      </c>
      <c r="AG1654" s="30"/>
      <c r="AH1654" s="30"/>
      <c r="AI1654" s="30"/>
      <c r="AJ1654" s="30"/>
      <c r="AK1654" s="30"/>
      <c r="AL1654" s="30"/>
      <c r="AM1654" s="30"/>
      <c r="AN1654" s="30"/>
    </row>
    <row r="1655" spans="26:40" x14ac:dyDescent="0.3">
      <c r="Z1655" s="31"/>
      <c r="AA1655" s="31"/>
      <c r="AB1655" s="29"/>
      <c r="AC1655" s="28" t="s">
        <v>425</v>
      </c>
      <c r="AD1655" s="28" t="s">
        <v>446</v>
      </c>
      <c r="AE1655" s="11" t="str">
        <f t="shared" si="36"/>
        <v>江西省上饶市</v>
      </c>
      <c r="AF1655" s="28" t="s">
        <v>2021</v>
      </c>
      <c r="AG1655" s="30"/>
      <c r="AH1655" s="30"/>
      <c r="AI1655" s="30"/>
      <c r="AJ1655" s="30"/>
      <c r="AK1655" s="30"/>
      <c r="AL1655" s="30"/>
      <c r="AM1655" s="30"/>
      <c r="AN1655" s="30"/>
    </row>
    <row r="1656" spans="26:40" x14ac:dyDescent="0.3">
      <c r="Z1656" s="31"/>
      <c r="AA1656" s="31"/>
      <c r="AB1656" s="29"/>
      <c r="AC1656" s="28" t="s">
        <v>425</v>
      </c>
      <c r="AD1656" s="28" t="s">
        <v>446</v>
      </c>
      <c r="AE1656" s="11" t="str">
        <f t="shared" si="36"/>
        <v>江西省上饶市</v>
      </c>
      <c r="AF1656" s="28" t="s">
        <v>2022</v>
      </c>
      <c r="AG1656" s="30"/>
      <c r="AH1656" s="30"/>
      <c r="AI1656" s="30"/>
      <c r="AJ1656" s="30"/>
      <c r="AK1656" s="30"/>
      <c r="AL1656" s="30"/>
      <c r="AM1656" s="30"/>
      <c r="AN1656" s="30"/>
    </row>
    <row r="1657" spans="26:40" x14ac:dyDescent="0.3">
      <c r="Z1657" s="31"/>
      <c r="AA1657" s="31"/>
      <c r="AB1657" s="29"/>
      <c r="AC1657" s="28" t="s">
        <v>425</v>
      </c>
      <c r="AD1657" s="28" t="s">
        <v>446</v>
      </c>
      <c r="AE1657" s="11" t="str">
        <f t="shared" si="36"/>
        <v>江西省上饶市</v>
      </c>
      <c r="AF1657" s="28" t="s">
        <v>2023</v>
      </c>
      <c r="AG1657" s="30"/>
      <c r="AH1657" s="30"/>
      <c r="AI1657" s="30"/>
      <c r="AJ1657" s="30"/>
      <c r="AK1657" s="30"/>
      <c r="AL1657" s="30"/>
      <c r="AM1657" s="30"/>
      <c r="AN1657" s="30"/>
    </row>
    <row r="1658" spans="26:40" x14ac:dyDescent="0.3">
      <c r="Z1658" s="31"/>
      <c r="AA1658" s="31"/>
      <c r="AB1658" s="29"/>
      <c r="AC1658" s="28" t="s">
        <v>425</v>
      </c>
      <c r="AD1658" s="28" t="s">
        <v>446</v>
      </c>
      <c r="AE1658" s="11" t="str">
        <f t="shared" si="36"/>
        <v>江西省上饶市</v>
      </c>
      <c r="AF1658" s="28" t="s">
        <v>2024</v>
      </c>
      <c r="AG1658" s="30"/>
      <c r="AH1658" s="30"/>
      <c r="AI1658" s="30"/>
      <c r="AJ1658" s="30"/>
      <c r="AK1658" s="30"/>
      <c r="AL1658" s="30"/>
      <c r="AM1658" s="30"/>
      <c r="AN1658" s="30"/>
    </row>
    <row r="1659" spans="26:40" x14ac:dyDescent="0.3">
      <c r="Z1659" s="31"/>
      <c r="AA1659" s="31"/>
      <c r="AB1659" s="29"/>
      <c r="AC1659" s="28" t="s">
        <v>448</v>
      </c>
      <c r="AD1659" s="28" t="s">
        <v>449</v>
      </c>
      <c r="AE1659" s="11" t="str">
        <f t="shared" si="36"/>
        <v>山东省济南市</v>
      </c>
      <c r="AF1659" s="28" t="s">
        <v>2025</v>
      </c>
      <c r="AG1659" s="30"/>
      <c r="AH1659" s="30"/>
      <c r="AI1659" s="30"/>
      <c r="AJ1659" s="30"/>
      <c r="AK1659" s="30"/>
      <c r="AL1659" s="30"/>
      <c r="AM1659" s="30"/>
      <c r="AN1659" s="30"/>
    </row>
    <row r="1660" spans="26:40" x14ac:dyDescent="0.3">
      <c r="Z1660" s="31"/>
      <c r="AA1660" s="31"/>
      <c r="AB1660" s="29"/>
      <c r="AC1660" s="28" t="s">
        <v>448</v>
      </c>
      <c r="AD1660" s="28" t="s">
        <v>449</v>
      </c>
      <c r="AE1660" s="11" t="str">
        <f t="shared" si="36"/>
        <v>山东省济南市</v>
      </c>
      <c r="AF1660" s="28" t="s">
        <v>2026</v>
      </c>
      <c r="AG1660" s="30"/>
      <c r="AH1660" s="30"/>
      <c r="AI1660" s="30"/>
      <c r="AJ1660" s="30"/>
      <c r="AK1660" s="30"/>
      <c r="AL1660" s="30"/>
      <c r="AM1660" s="30"/>
      <c r="AN1660" s="30"/>
    </row>
    <row r="1661" spans="26:40" x14ac:dyDescent="0.3">
      <c r="Z1661" s="31"/>
      <c r="AA1661" s="31"/>
      <c r="AB1661" s="29"/>
      <c r="AC1661" s="28" t="s">
        <v>448</v>
      </c>
      <c r="AD1661" s="28" t="s">
        <v>449</v>
      </c>
      <c r="AE1661" s="11" t="str">
        <f t="shared" si="36"/>
        <v>山东省济南市</v>
      </c>
      <c r="AF1661" s="28" t="s">
        <v>2027</v>
      </c>
      <c r="AG1661" s="30"/>
      <c r="AH1661" s="30"/>
      <c r="AI1661" s="30"/>
      <c r="AJ1661" s="30"/>
      <c r="AK1661" s="30"/>
      <c r="AL1661" s="30"/>
      <c r="AM1661" s="30"/>
      <c r="AN1661" s="30"/>
    </row>
    <row r="1662" spans="26:40" x14ac:dyDescent="0.3">
      <c r="Z1662" s="31"/>
      <c r="AA1662" s="31"/>
      <c r="AB1662" s="29"/>
      <c r="AC1662" s="28" t="s">
        <v>448</v>
      </c>
      <c r="AD1662" s="28" t="s">
        <v>449</v>
      </c>
      <c r="AE1662" s="11" t="str">
        <f t="shared" si="36"/>
        <v>山东省济南市</v>
      </c>
      <c r="AF1662" s="28" t="s">
        <v>2028</v>
      </c>
      <c r="AG1662" s="30"/>
      <c r="AH1662" s="30"/>
      <c r="AI1662" s="30"/>
      <c r="AJ1662" s="30"/>
      <c r="AK1662" s="30"/>
      <c r="AL1662" s="30"/>
      <c r="AM1662" s="30"/>
      <c r="AN1662" s="30"/>
    </row>
    <row r="1663" spans="26:40" x14ac:dyDescent="0.3">
      <c r="Z1663" s="31"/>
      <c r="AA1663" s="31"/>
      <c r="AB1663" s="29"/>
      <c r="AC1663" s="28" t="s">
        <v>448</v>
      </c>
      <c r="AD1663" s="28" t="s">
        <v>449</v>
      </c>
      <c r="AE1663" s="11" t="str">
        <f t="shared" si="36"/>
        <v>山东省济南市</v>
      </c>
      <c r="AF1663" s="28" t="s">
        <v>2029</v>
      </c>
      <c r="AG1663" s="30"/>
      <c r="AH1663" s="30"/>
      <c r="AI1663" s="30"/>
      <c r="AJ1663" s="30"/>
      <c r="AK1663" s="30"/>
      <c r="AL1663" s="30"/>
      <c r="AM1663" s="30"/>
      <c r="AN1663" s="30"/>
    </row>
    <row r="1664" spans="26:40" x14ac:dyDescent="0.3">
      <c r="Z1664" s="31"/>
      <c r="AA1664" s="31"/>
      <c r="AB1664" s="29"/>
      <c r="AC1664" s="28" t="s">
        <v>448</v>
      </c>
      <c r="AD1664" s="28" t="s">
        <v>449</v>
      </c>
      <c r="AE1664" s="11" t="str">
        <f t="shared" si="36"/>
        <v>山东省济南市</v>
      </c>
      <c r="AF1664" s="28" t="s">
        <v>2030</v>
      </c>
      <c r="AG1664" s="30"/>
      <c r="AH1664" s="30"/>
      <c r="AI1664" s="30"/>
      <c r="AJ1664" s="30"/>
      <c r="AK1664" s="30"/>
      <c r="AL1664" s="30"/>
      <c r="AM1664" s="30"/>
      <c r="AN1664" s="30"/>
    </row>
    <row r="1665" spans="26:40" x14ac:dyDescent="0.3">
      <c r="Z1665" s="31"/>
      <c r="AA1665" s="31"/>
      <c r="AB1665" s="29"/>
      <c r="AC1665" s="28" t="s">
        <v>448</v>
      </c>
      <c r="AD1665" s="28" t="s">
        <v>449</v>
      </c>
      <c r="AE1665" s="11" t="str">
        <f t="shared" si="36"/>
        <v>山东省济南市</v>
      </c>
      <c r="AF1665" s="28" t="s">
        <v>2031</v>
      </c>
      <c r="AG1665" s="30"/>
      <c r="AH1665" s="30"/>
      <c r="AI1665" s="30"/>
      <c r="AJ1665" s="30"/>
      <c r="AK1665" s="30"/>
      <c r="AL1665" s="30"/>
      <c r="AM1665" s="30"/>
      <c r="AN1665" s="30"/>
    </row>
    <row r="1666" spans="26:40" x14ac:dyDescent="0.3">
      <c r="Z1666" s="31"/>
      <c r="AA1666" s="31"/>
      <c r="AB1666" s="29"/>
      <c r="AC1666" s="28" t="s">
        <v>448</v>
      </c>
      <c r="AD1666" s="28" t="s">
        <v>449</v>
      </c>
      <c r="AE1666" s="11" t="str">
        <f t="shared" ref="AE1666:AE1729" si="37">AC1666&amp;AD1666</f>
        <v>山东省济南市</v>
      </c>
      <c r="AF1666" s="28" t="s">
        <v>2032</v>
      </c>
      <c r="AG1666" s="30"/>
      <c r="AH1666" s="30"/>
      <c r="AI1666" s="30"/>
      <c r="AJ1666" s="30"/>
      <c r="AK1666" s="30"/>
      <c r="AL1666" s="30"/>
      <c r="AM1666" s="30"/>
      <c r="AN1666" s="30"/>
    </row>
    <row r="1667" spans="26:40" x14ac:dyDescent="0.3">
      <c r="Z1667" s="31"/>
      <c r="AA1667" s="31"/>
      <c r="AB1667" s="29"/>
      <c r="AC1667" s="28" t="s">
        <v>448</v>
      </c>
      <c r="AD1667" s="28" t="s">
        <v>449</v>
      </c>
      <c r="AE1667" s="11" t="str">
        <f t="shared" si="37"/>
        <v>山东省济南市</v>
      </c>
      <c r="AF1667" s="28" t="s">
        <v>2033</v>
      </c>
      <c r="AG1667" s="30"/>
      <c r="AH1667" s="30"/>
      <c r="AI1667" s="30"/>
      <c r="AJ1667" s="30"/>
      <c r="AK1667" s="30"/>
      <c r="AL1667" s="30"/>
      <c r="AM1667" s="30"/>
      <c r="AN1667" s="30"/>
    </row>
    <row r="1668" spans="26:40" x14ac:dyDescent="0.3">
      <c r="Z1668" s="31"/>
      <c r="AA1668" s="31"/>
      <c r="AB1668" s="29"/>
      <c r="AC1668" s="28" t="s">
        <v>448</v>
      </c>
      <c r="AD1668" s="28" t="s">
        <v>449</v>
      </c>
      <c r="AE1668" s="11" t="str">
        <f t="shared" si="37"/>
        <v>山东省济南市</v>
      </c>
      <c r="AF1668" s="28" t="s">
        <v>2034</v>
      </c>
      <c r="AG1668" s="30"/>
      <c r="AH1668" s="30"/>
      <c r="AI1668" s="30"/>
      <c r="AJ1668" s="30"/>
      <c r="AK1668" s="30"/>
      <c r="AL1668" s="30"/>
      <c r="AM1668" s="30"/>
      <c r="AN1668" s="30"/>
    </row>
    <row r="1669" spans="26:40" x14ac:dyDescent="0.3">
      <c r="Z1669" s="31"/>
      <c r="AA1669" s="31"/>
      <c r="AB1669" s="29"/>
      <c r="AC1669" s="28" t="s">
        <v>448</v>
      </c>
      <c r="AD1669" s="28" t="s">
        <v>451</v>
      </c>
      <c r="AE1669" s="11" t="str">
        <f t="shared" si="37"/>
        <v>山东省青岛市</v>
      </c>
      <c r="AF1669" s="28" t="s">
        <v>2035</v>
      </c>
      <c r="AG1669" s="30"/>
      <c r="AH1669" s="30"/>
      <c r="AI1669" s="30"/>
      <c r="AJ1669" s="30"/>
      <c r="AK1669" s="30"/>
      <c r="AL1669" s="30"/>
      <c r="AM1669" s="30"/>
      <c r="AN1669" s="30"/>
    </row>
    <row r="1670" spans="26:40" x14ac:dyDescent="0.3">
      <c r="Z1670" s="31"/>
      <c r="AA1670" s="31"/>
      <c r="AB1670" s="29"/>
      <c r="AC1670" s="28" t="s">
        <v>448</v>
      </c>
      <c r="AD1670" s="28" t="s">
        <v>451</v>
      </c>
      <c r="AE1670" s="11" t="str">
        <f t="shared" si="37"/>
        <v>山东省青岛市</v>
      </c>
      <c r="AF1670" s="28" t="s">
        <v>2036</v>
      </c>
      <c r="AG1670" s="30"/>
      <c r="AH1670" s="30"/>
      <c r="AI1670" s="30"/>
      <c r="AJ1670" s="30"/>
      <c r="AK1670" s="30"/>
      <c r="AL1670" s="30"/>
      <c r="AM1670" s="30"/>
      <c r="AN1670" s="30"/>
    </row>
    <row r="1671" spans="26:40" x14ac:dyDescent="0.3">
      <c r="Z1671" s="31"/>
      <c r="AA1671" s="31"/>
      <c r="AB1671" s="29"/>
      <c r="AC1671" s="28" t="s">
        <v>448</v>
      </c>
      <c r="AD1671" s="28" t="s">
        <v>451</v>
      </c>
      <c r="AE1671" s="11" t="str">
        <f t="shared" si="37"/>
        <v>山东省青岛市</v>
      </c>
      <c r="AF1671" s="28" t="s">
        <v>2037</v>
      </c>
      <c r="AG1671" s="30"/>
      <c r="AH1671" s="30"/>
      <c r="AI1671" s="30"/>
      <c r="AJ1671" s="30"/>
      <c r="AK1671" s="30"/>
      <c r="AL1671" s="30"/>
      <c r="AM1671" s="30"/>
      <c r="AN1671" s="30"/>
    </row>
    <row r="1672" spans="26:40" x14ac:dyDescent="0.3">
      <c r="Z1672" s="31"/>
      <c r="AA1672" s="31"/>
      <c r="AB1672" s="29"/>
      <c r="AC1672" s="28" t="s">
        <v>448</v>
      </c>
      <c r="AD1672" s="28" t="s">
        <v>451</v>
      </c>
      <c r="AE1672" s="11" t="str">
        <f t="shared" si="37"/>
        <v>山东省青岛市</v>
      </c>
      <c r="AF1672" s="28" t="s">
        <v>2038</v>
      </c>
      <c r="AG1672" s="30"/>
      <c r="AH1672" s="30"/>
      <c r="AI1672" s="30"/>
      <c r="AJ1672" s="30"/>
      <c r="AK1672" s="30"/>
      <c r="AL1672" s="30"/>
      <c r="AM1672" s="30"/>
      <c r="AN1672" s="30"/>
    </row>
    <row r="1673" spans="26:40" x14ac:dyDescent="0.3">
      <c r="Z1673" s="31"/>
      <c r="AA1673" s="31"/>
      <c r="AB1673" s="29"/>
      <c r="AC1673" s="28" t="s">
        <v>448</v>
      </c>
      <c r="AD1673" s="28" t="s">
        <v>451</v>
      </c>
      <c r="AE1673" s="11" t="str">
        <f t="shared" si="37"/>
        <v>山东省青岛市</v>
      </c>
      <c r="AF1673" s="28" t="s">
        <v>2039</v>
      </c>
      <c r="AG1673" s="30"/>
      <c r="AH1673" s="30"/>
      <c r="AI1673" s="30"/>
      <c r="AJ1673" s="30"/>
      <c r="AK1673" s="30"/>
      <c r="AL1673" s="30"/>
      <c r="AM1673" s="30"/>
      <c r="AN1673" s="30"/>
    </row>
    <row r="1674" spans="26:40" x14ac:dyDescent="0.3">
      <c r="Z1674" s="31"/>
      <c r="AA1674" s="31"/>
      <c r="AB1674" s="29"/>
      <c r="AC1674" s="28" t="s">
        <v>448</v>
      </c>
      <c r="AD1674" s="28" t="s">
        <v>451</v>
      </c>
      <c r="AE1674" s="11" t="str">
        <f t="shared" si="37"/>
        <v>山东省青岛市</v>
      </c>
      <c r="AF1674" s="28" t="s">
        <v>2040</v>
      </c>
      <c r="AG1674" s="30"/>
      <c r="AH1674" s="30"/>
      <c r="AI1674" s="30"/>
      <c r="AJ1674" s="30"/>
      <c r="AK1674" s="30"/>
      <c r="AL1674" s="30"/>
      <c r="AM1674" s="30"/>
      <c r="AN1674" s="30"/>
    </row>
    <row r="1675" spans="26:40" x14ac:dyDescent="0.3">
      <c r="Z1675" s="31"/>
      <c r="AA1675" s="31"/>
      <c r="AB1675" s="29"/>
      <c r="AC1675" s="28" t="s">
        <v>448</v>
      </c>
      <c r="AD1675" s="28" t="s">
        <v>451</v>
      </c>
      <c r="AE1675" s="11" t="str">
        <f t="shared" si="37"/>
        <v>山东省青岛市</v>
      </c>
      <c r="AF1675" s="28" t="s">
        <v>2041</v>
      </c>
      <c r="AG1675" s="30"/>
      <c r="AH1675" s="30"/>
      <c r="AI1675" s="30"/>
      <c r="AJ1675" s="30"/>
      <c r="AK1675" s="30"/>
      <c r="AL1675" s="30"/>
      <c r="AM1675" s="30"/>
      <c r="AN1675" s="30"/>
    </row>
    <row r="1676" spans="26:40" x14ac:dyDescent="0.3">
      <c r="Z1676" s="31"/>
      <c r="AA1676" s="31"/>
      <c r="AB1676" s="29"/>
      <c r="AC1676" s="28" t="s">
        <v>448</v>
      </c>
      <c r="AD1676" s="28" t="s">
        <v>451</v>
      </c>
      <c r="AE1676" s="11" t="str">
        <f t="shared" si="37"/>
        <v>山东省青岛市</v>
      </c>
      <c r="AF1676" s="28" t="s">
        <v>2042</v>
      </c>
      <c r="AG1676" s="30"/>
      <c r="AH1676" s="30"/>
      <c r="AI1676" s="30"/>
      <c r="AJ1676" s="30"/>
      <c r="AK1676" s="30"/>
      <c r="AL1676" s="30"/>
      <c r="AM1676" s="30"/>
      <c r="AN1676" s="30"/>
    </row>
    <row r="1677" spans="26:40" x14ac:dyDescent="0.3">
      <c r="Z1677" s="31"/>
      <c r="AA1677" s="31"/>
      <c r="AB1677" s="29"/>
      <c r="AC1677" s="28" t="s">
        <v>448</v>
      </c>
      <c r="AD1677" s="28" t="s">
        <v>451</v>
      </c>
      <c r="AE1677" s="11" t="str">
        <f t="shared" si="37"/>
        <v>山东省青岛市</v>
      </c>
      <c r="AF1677" s="28" t="s">
        <v>2043</v>
      </c>
      <c r="AG1677" s="30"/>
      <c r="AH1677" s="30"/>
      <c r="AI1677" s="30"/>
      <c r="AJ1677" s="30"/>
      <c r="AK1677" s="30"/>
      <c r="AL1677" s="30"/>
      <c r="AM1677" s="30"/>
      <c r="AN1677" s="30"/>
    </row>
    <row r="1678" spans="26:40" x14ac:dyDescent="0.3">
      <c r="Z1678" s="31"/>
      <c r="AA1678" s="31"/>
      <c r="AB1678" s="29"/>
      <c r="AC1678" s="28" t="s">
        <v>448</v>
      </c>
      <c r="AD1678" s="28" t="s">
        <v>451</v>
      </c>
      <c r="AE1678" s="11" t="str">
        <f t="shared" si="37"/>
        <v>山东省青岛市</v>
      </c>
      <c r="AF1678" s="28" t="s">
        <v>2044</v>
      </c>
      <c r="AG1678" s="30"/>
      <c r="AH1678" s="30"/>
      <c r="AI1678" s="30"/>
      <c r="AJ1678" s="30"/>
      <c r="AK1678" s="30"/>
      <c r="AL1678" s="30"/>
      <c r="AM1678" s="30"/>
      <c r="AN1678" s="30"/>
    </row>
    <row r="1679" spans="26:40" x14ac:dyDescent="0.3">
      <c r="Z1679" s="31"/>
      <c r="AA1679" s="31"/>
      <c r="AB1679" s="29"/>
      <c r="AC1679" s="28" t="s">
        <v>448</v>
      </c>
      <c r="AD1679" s="28" t="s">
        <v>451</v>
      </c>
      <c r="AE1679" s="11" t="str">
        <f t="shared" si="37"/>
        <v>山东省青岛市</v>
      </c>
      <c r="AF1679" s="28" t="s">
        <v>2045</v>
      </c>
      <c r="AG1679" s="30"/>
      <c r="AH1679" s="30"/>
      <c r="AI1679" s="30"/>
      <c r="AJ1679" s="30"/>
      <c r="AK1679" s="30"/>
      <c r="AL1679" s="30"/>
      <c r="AM1679" s="30"/>
      <c r="AN1679" s="30"/>
    </row>
    <row r="1680" spans="26:40" x14ac:dyDescent="0.3">
      <c r="Z1680" s="31"/>
      <c r="AA1680" s="31"/>
      <c r="AB1680" s="29"/>
      <c r="AC1680" s="28" t="s">
        <v>448</v>
      </c>
      <c r="AD1680" s="28" t="s">
        <v>451</v>
      </c>
      <c r="AE1680" s="11" t="str">
        <f t="shared" si="37"/>
        <v>山东省青岛市</v>
      </c>
      <c r="AF1680" s="28" t="s">
        <v>2046</v>
      </c>
      <c r="AG1680" s="30"/>
      <c r="AH1680" s="30"/>
      <c r="AI1680" s="30"/>
      <c r="AJ1680" s="30"/>
      <c r="AK1680" s="30"/>
      <c r="AL1680" s="30"/>
      <c r="AM1680" s="30"/>
      <c r="AN1680" s="30"/>
    </row>
    <row r="1681" spans="26:40" x14ac:dyDescent="0.3">
      <c r="Z1681" s="31"/>
      <c r="AA1681" s="31"/>
      <c r="AB1681" s="29"/>
      <c r="AC1681" s="28" t="s">
        <v>448</v>
      </c>
      <c r="AD1681" s="28" t="s">
        <v>453</v>
      </c>
      <c r="AE1681" s="11" t="str">
        <f t="shared" si="37"/>
        <v>山东省淄博市</v>
      </c>
      <c r="AF1681" s="28" t="s">
        <v>2047</v>
      </c>
      <c r="AG1681" s="30"/>
      <c r="AH1681" s="30"/>
      <c r="AI1681" s="30"/>
      <c r="AJ1681" s="30"/>
      <c r="AK1681" s="30"/>
      <c r="AL1681" s="30"/>
      <c r="AM1681" s="30"/>
      <c r="AN1681" s="30"/>
    </row>
    <row r="1682" spans="26:40" x14ac:dyDescent="0.3">
      <c r="Z1682" s="31"/>
      <c r="AA1682" s="31"/>
      <c r="AB1682" s="29"/>
      <c r="AC1682" s="28" t="s">
        <v>448</v>
      </c>
      <c r="AD1682" s="28" t="s">
        <v>453</v>
      </c>
      <c r="AE1682" s="11" t="str">
        <f t="shared" si="37"/>
        <v>山东省淄博市</v>
      </c>
      <c r="AF1682" s="28" t="s">
        <v>2048</v>
      </c>
      <c r="AG1682" s="30"/>
      <c r="AH1682" s="30"/>
      <c r="AI1682" s="30"/>
      <c r="AJ1682" s="30"/>
      <c r="AK1682" s="30"/>
      <c r="AL1682" s="30"/>
      <c r="AM1682" s="30"/>
      <c r="AN1682" s="30"/>
    </row>
    <row r="1683" spans="26:40" x14ac:dyDescent="0.3">
      <c r="Z1683" s="31"/>
      <c r="AA1683" s="31"/>
      <c r="AB1683" s="29"/>
      <c r="AC1683" s="28" t="s">
        <v>448</v>
      </c>
      <c r="AD1683" s="28" t="s">
        <v>453</v>
      </c>
      <c r="AE1683" s="11" t="str">
        <f t="shared" si="37"/>
        <v>山东省淄博市</v>
      </c>
      <c r="AF1683" s="28" t="s">
        <v>2049</v>
      </c>
      <c r="AG1683" s="30"/>
      <c r="AH1683" s="30"/>
      <c r="AI1683" s="30"/>
      <c r="AJ1683" s="30"/>
      <c r="AK1683" s="30"/>
      <c r="AL1683" s="30"/>
      <c r="AM1683" s="30"/>
      <c r="AN1683" s="30"/>
    </row>
    <row r="1684" spans="26:40" x14ac:dyDescent="0.3">
      <c r="Z1684" s="31"/>
      <c r="AA1684" s="31"/>
      <c r="AB1684" s="29"/>
      <c r="AC1684" s="28" t="s">
        <v>448</v>
      </c>
      <c r="AD1684" s="28" t="s">
        <v>453</v>
      </c>
      <c r="AE1684" s="11" t="str">
        <f t="shared" si="37"/>
        <v>山东省淄博市</v>
      </c>
      <c r="AF1684" s="28" t="s">
        <v>2050</v>
      </c>
      <c r="AG1684" s="30"/>
      <c r="AH1684" s="30"/>
      <c r="AI1684" s="30"/>
      <c r="AJ1684" s="30"/>
      <c r="AK1684" s="30"/>
      <c r="AL1684" s="30"/>
      <c r="AM1684" s="30"/>
      <c r="AN1684" s="30"/>
    </row>
    <row r="1685" spans="26:40" x14ac:dyDescent="0.3">
      <c r="Z1685" s="31"/>
      <c r="AA1685" s="31"/>
      <c r="AB1685" s="29"/>
      <c r="AC1685" s="28" t="s">
        <v>448</v>
      </c>
      <c r="AD1685" s="28" t="s">
        <v>453</v>
      </c>
      <c r="AE1685" s="11" t="str">
        <f t="shared" si="37"/>
        <v>山东省淄博市</v>
      </c>
      <c r="AF1685" s="28" t="s">
        <v>2051</v>
      </c>
      <c r="AG1685" s="30"/>
      <c r="AH1685" s="30"/>
      <c r="AI1685" s="30"/>
      <c r="AJ1685" s="30"/>
      <c r="AK1685" s="30"/>
      <c r="AL1685" s="30"/>
      <c r="AM1685" s="30"/>
      <c r="AN1685" s="30"/>
    </row>
    <row r="1686" spans="26:40" x14ac:dyDescent="0.3">
      <c r="Z1686" s="31"/>
      <c r="AA1686" s="31"/>
      <c r="AB1686" s="29"/>
      <c r="AC1686" s="28" t="s">
        <v>448</v>
      </c>
      <c r="AD1686" s="28" t="s">
        <v>453</v>
      </c>
      <c r="AE1686" s="11" t="str">
        <f t="shared" si="37"/>
        <v>山东省淄博市</v>
      </c>
      <c r="AF1686" s="28" t="s">
        <v>2052</v>
      </c>
      <c r="AG1686" s="30"/>
      <c r="AH1686" s="30"/>
      <c r="AI1686" s="30"/>
      <c r="AJ1686" s="30"/>
      <c r="AK1686" s="30"/>
      <c r="AL1686" s="30"/>
      <c r="AM1686" s="30"/>
      <c r="AN1686" s="30"/>
    </row>
    <row r="1687" spans="26:40" x14ac:dyDescent="0.3">
      <c r="Z1687" s="31"/>
      <c r="AA1687" s="31"/>
      <c r="AB1687" s="29"/>
      <c r="AC1687" s="28" t="s">
        <v>448</v>
      </c>
      <c r="AD1687" s="28" t="s">
        <v>453</v>
      </c>
      <c r="AE1687" s="11" t="str">
        <f t="shared" si="37"/>
        <v>山东省淄博市</v>
      </c>
      <c r="AF1687" s="28" t="s">
        <v>2053</v>
      </c>
      <c r="AG1687" s="30"/>
      <c r="AH1687" s="30"/>
      <c r="AI1687" s="30"/>
      <c r="AJ1687" s="30"/>
      <c r="AK1687" s="30"/>
      <c r="AL1687" s="30"/>
      <c r="AM1687" s="30"/>
      <c r="AN1687" s="30"/>
    </row>
    <row r="1688" spans="26:40" x14ac:dyDescent="0.3">
      <c r="Z1688" s="31"/>
      <c r="AA1688" s="31"/>
      <c r="AB1688" s="29"/>
      <c r="AC1688" s="28" t="s">
        <v>448</v>
      </c>
      <c r="AD1688" s="28" t="s">
        <v>453</v>
      </c>
      <c r="AE1688" s="11" t="str">
        <f t="shared" si="37"/>
        <v>山东省淄博市</v>
      </c>
      <c r="AF1688" s="28" t="s">
        <v>2054</v>
      </c>
      <c r="AG1688" s="30"/>
      <c r="AH1688" s="30"/>
      <c r="AI1688" s="30"/>
      <c r="AJ1688" s="30"/>
      <c r="AK1688" s="30"/>
      <c r="AL1688" s="30"/>
      <c r="AM1688" s="30"/>
      <c r="AN1688" s="30"/>
    </row>
    <row r="1689" spans="26:40" x14ac:dyDescent="0.3">
      <c r="Z1689" s="31"/>
      <c r="AA1689" s="31"/>
      <c r="AB1689" s="29"/>
      <c r="AC1689" s="28" t="s">
        <v>448</v>
      </c>
      <c r="AD1689" s="28" t="s">
        <v>455</v>
      </c>
      <c r="AE1689" s="11" t="str">
        <f t="shared" si="37"/>
        <v>山东省枣庄市</v>
      </c>
      <c r="AF1689" s="28" t="s">
        <v>2026</v>
      </c>
      <c r="AG1689" s="30"/>
      <c r="AH1689" s="30"/>
      <c r="AI1689" s="30"/>
      <c r="AJ1689" s="30"/>
      <c r="AK1689" s="30"/>
      <c r="AL1689" s="30"/>
      <c r="AM1689" s="30"/>
      <c r="AN1689" s="30"/>
    </row>
    <row r="1690" spans="26:40" x14ac:dyDescent="0.3">
      <c r="Z1690" s="31"/>
      <c r="AA1690" s="31"/>
      <c r="AB1690" s="29"/>
      <c r="AC1690" s="28" t="s">
        <v>448</v>
      </c>
      <c r="AD1690" s="28" t="s">
        <v>455</v>
      </c>
      <c r="AE1690" s="11" t="str">
        <f t="shared" si="37"/>
        <v>山东省枣庄市</v>
      </c>
      <c r="AF1690" s="28" t="s">
        <v>2055</v>
      </c>
      <c r="AG1690" s="30"/>
      <c r="AH1690" s="30"/>
      <c r="AI1690" s="30"/>
      <c r="AJ1690" s="30"/>
      <c r="AK1690" s="30"/>
      <c r="AL1690" s="30"/>
      <c r="AM1690" s="30"/>
      <c r="AN1690" s="30"/>
    </row>
    <row r="1691" spans="26:40" x14ac:dyDescent="0.3">
      <c r="Z1691" s="31"/>
      <c r="AA1691" s="31"/>
      <c r="AB1691" s="29"/>
      <c r="AC1691" s="28" t="s">
        <v>448</v>
      </c>
      <c r="AD1691" s="28" t="s">
        <v>455</v>
      </c>
      <c r="AE1691" s="11" t="str">
        <f t="shared" si="37"/>
        <v>山东省枣庄市</v>
      </c>
      <c r="AF1691" s="28" t="s">
        <v>2056</v>
      </c>
      <c r="AG1691" s="30"/>
      <c r="AH1691" s="30"/>
      <c r="AI1691" s="30"/>
      <c r="AJ1691" s="30"/>
      <c r="AK1691" s="30"/>
      <c r="AL1691" s="30"/>
      <c r="AM1691" s="30"/>
      <c r="AN1691" s="30"/>
    </row>
    <row r="1692" spans="26:40" x14ac:dyDescent="0.3">
      <c r="Z1692" s="31"/>
      <c r="AA1692" s="31"/>
      <c r="AB1692" s="29"/>
      <c r="AC1692" s="28" t="s">
        <v>448</v>
      </c>
      <c r="AD1692" s="28" t="s">
        <v>455</v>
      </c>
      <c r="AE1692" s="11" t="str">
        <f t="shared" si="37"/>
        <v>山东省枣庄市</v>
      </c>
      <c r="AF1692" s="28" t="s">
        <v>2057</v>
      </c>
      <c r="AG1692" s="30"/>
      <c r="AH1692" s="30"/>
      <c r="AI1692" s="30"/>
      <c r="AJ1692" s="30"/>
      <c r="AK1692" s="30"/>
      <c r="AL1692" s="30"/>
      <c r="AM1692" s="30"/>
      <c r="AN1692" s="30"/>
    </row>
    <row r="1693" spans="26:40" x14ac:dyDescent="0.3">
      <c r="Z1693" s="31"/>
      <c r="AA1693" s="31"/>
      <c r="AB1693" s="29"/>
      <c r="AC1693" s="28" t="s">
        <v>448</v>
      </c>
      <c r="AD1693" s="28" t="s">
        <v>455</v>
      </c>
      <c r="AE1693" s="11" t="str">
        <f t="shared" si="37"/>
        <v>山东省枣庄市</v>
      </c>
      <c r="AF1693" s="28" t="s">
        <v>2058</v>
      </c>
      <c r="AG1693" s="30"/>
      <c r="AH1693" s="30"/>
      <c r="AI1693" s="30"/>
      <c r="AJ1693" s="30"/>
      <c r="AK1693" s="30"/>
      <c r="AL1693" s="30"/>
      <c r="AM1693" s="30"/>
      <c r="AN1693" s="30"/>
    </row>
    <row r="1694" spans="26:40" x14ac:dyDescent="0.3">
      <c r="Z1694" s="31"/>
      <c r="AA1694" s="31"/>
      <c r="AB1694" s="29"/>
      <c r="AC1694" s="28" t="s">
        <v>448</v>
      </c>
      <c r="AD1694" s="28" t="s">
        <v>455</v>
      </c>
      <c r="AE1694" s="11" t="str">
        <f t="shared" si="37"/>
        <v>山东省枣庄市</v>
      </c>
      <c r="AF1694" s="28" t="s">
        <v>2059</v>
      </c>
      <c r="AG1694" s="30"/>
      <c r="AH1694" s="30"/>
      <c r="AI1694" s="30"/>
      <c r="AJ1694" s="30"/>
      <c r="AK1694" s="30"/>
      <c r="AL1694" s="30"/>
      <c r="AM1694" s="30"/>
      <c r="AN1694" s="30"/>
    </row>
    <row r="1695" spans="26:40" x14ac:dyDescent="0.3">
      <c r="Z1695" s="31"/>
      <c r="AA1695" s="31"/>
      <c r="AB1695" s="29"/>
      <c r="AC1695" s="28" t="s">
        <v>448</v>
      </c>
      <c r="AD1695" s="28" t="s">
        <v>457</v>
      </c>
      <c r="AE1695" s="11" t="str">
        <f t="shared" si="37"/>
        <v>山东省东营市</v>
      </c>
      <c r="AF1695" s="28" t="s">
        <v>2060</v>
      </c>
      <c r="AG1695" s="30"/>
      <c r="AH1695" s="30"/>
      <c r="AI1695" s="30"/>
      <c r="AJ1695" s="30"/>
      <c r="AK1695" s="30"/>
      <c r="AL1695" s="30"/>
      <c r="AM1695" s="30"/>
      <c r="AN1695" s="30"/>
    </row>
    <row r="1696" spans="26:40" x14ac:dyDescent="0.3">
      <c r="Z1696" s="31"/>
      <c r="AA1696" s="31"/>
      <c r="AB1696" s="29"/>
      <c r="AC1696" s="28" t="s">
        <v>448</v>
      </c>
      <c r="AD1696" s="28" t="s">
        <v>457</v>
      </c>
      <c r="AE1696" s="11" t="str">
        <f t="shared" si="37"/>
        <v>山东省东营市</v>
      </c>
      <c r="AF1696" s="28" t="s">
        <v>2061</v>
      </c>
      <c r="AG1696" s="30"/>
      <c r="AH1696" s="30"/>
      <c r="AI1696" s="30"/>
      <c r="AJ1696" s="30"/>
      <c r="AK1696" s="30"/>
      <c r="AL1696" s="30"/>
      <c r="AM1696" s="30"/>
      <c r="AN1696" s="30"/>
    </row>
    <row r="1697" spans="26:40" x14ac:dyDescent="0.3">
      <c r="Z1697" s="31"/>
      <c r="AA1697" s="31"/>
      <c r="AB1697" s="29"/>
      <c r="AC1697" s="28" t="s">
        <v>448</v>
      </c>
      <c r="AD1697" s="28" t="s">
        <v>457</v>
      </c>
      <c r="AE1697" s="11" t="str">
        <f t="shared" si="37"/>
        <v>山东省东营市</v>
      </c>
      <c r="AF1697" s="28" t="s">
        <v>2062</v>
      </c>
      <c r="AG1697" s="30"/>
      <c r="AH1697" s="30"/>
      <c r="AI1697" s="30"/>
      <c r="AJ1697" s="30"/>
      <c r="AK1697" s="30"/>
      <c r="AL1697" s="30"/>
      <c r="AM1697" s="30"/>
      <c r="AN1697" s="30"/>
    </row>
    <row r="1698" spans="26:40" x14ac:dyDescent="0.3">
      <c r="Z1698" s="31"/>
      <c r="AA1698" s="31"/>
      <c r="AB1698" s="29"/>
      <c r="AC1698" s="28" t="s">
        <v>448</v>
      </c>
      <c r="AD1698" s="28" t="s">
        <v>457</v>
      </c>
      <c r="AE1698" s="11" t="str">
        <f t="shared" si="37"/>
        <v>山东省东营市</v>
      </c>
      <c r="AF1698" s="28" t="s">
        <v>2063</v>
      </c>
      <c r="AG1698" s="30"/>
      <c r="AH1698" s="30"/>
      <c r="AI1698" s="30"/>
      <c r="AJ1698" s="30"/>
      <c r="AK1698" s="30"/>
      <c r="AL1698" s="30"/>
      <c r="AM1698" s="30"/>
      <c r="AN1698" s="30"/>
    </row>
    <row r="1699" spans="26:40" x14ac:dyDescent="0.3">
      <c r="Z1699" s="31"/>
      <c r="AA1699" s="31"/>
      <c r="AB1699" s="29"/>
      <c r="AC1699" s="28" t="s">
        <v>448</v>
      </c>
      <c r="AD1699" s="28" t="s">
        <v>457</v>
      </c>
      <c r="AE1699" s="11" t="str">
        <f t="shared" si="37"/>
        <v>山东省东营市</v>
      </c>
      <c r="AF1699" s="28" t="s">
        <v>2064</v>
      </c>
      <c r="AG1699" s="30"/>
      <c r="AH1699" s="30"/>
      <c r="AI1699" s="30"/>
      <c r="AJ1699" s="30"/>
      <c r="AK1699" s="30"/>
      <c r="AL1699" s="30"/>
      <c r="AM1699" s="30"/>
      <c r="AN1699" s="30"/>
    </row>
    <row r="1700" spans="26:40" x14ac:dyDescent="0.3">
      <c r="Z1700" s="31"/>
      <c r="AA1700" s="31"/>
      <c r="AB1700" s="29"/>
      <c r="AC1700" s="28" t="s">
        <v>448</v>
      </c>
      <c r="AD1700" s="28" t="s">
        <v>459</v>
      </c>
      <c r="AE1700" s="11" t="str">
        <f t="shared" si="37"/>
        <v>山东省烟台市</v>
      </c>
      <c r="AF1700" s="28" t="s">
        <v>2065</v>
      </c>
      <c r="AG1700" s="30"/>
      <c r="AH1700" s="30"/>
      <c r="AI1700" s="30"/>
      <c r="AJ1700" s="30"/>
      <c r="AK1700" s="30"/>
      <c r="AL1700" s="30"/>
      <c r="AM1700" s="30"/>
      <c r="AN1700" s="30"/>
    </row>
    <row r="1701" spans="26:40" x14ac:dyDescent="0.3">
      <c r="Z1701" s="31"/>
      <c r="AA1701" s="31"/>
      <c r="AB1701" s="29"/>
      <c r="AC1701" s="28" t="s">
        <v>448</v>
      </c>
      <c r="AD1701" s="28" t="s">
        <v>459</v>
      </c>
      <c r="AE1701" s="11" t="str">
        <f t="shared" si="37"/>
        <v>山东省烟台市</v>
      </c>
      <c r="AF1701" s="28" t="s">
        <v>2066</v>
      </c>
      <c r="AG1701" s="30"/>
      <c r="AH1701" s="30"/>
      <c r="AI1701" s="30"/>
      <c r="AJ1701" s="30"/>
      <c r="AK1701" s="30"/>
      <c r="AL1701" s="30"/>
      <c r="AM1701" s="30"/>
      <c r="AN1701" s="30"/>
    </row>
    <row r="1702" spans="26:40" x14ac:dyDescent="0.3">
      <c r="Z1702" s="31"/>
      <c r="AA1702" s="31"/>
      <c r="AB1702" s="29"/>
      <c r="AC1702" s="28" t="s">
        <v>448</v>
      </c>
      <c r="AD1702" s="28" t="s">
        <v>459</v>
      </c>
      <c r="AE1702" s="11" t="str">
        <f t="shared" si="37"/>
        <v>山东省烟台市</v>
      </c>
      <c r="AF1702" s="28" t="s">
        <v>2067</v>
      </c>
      <c r="AG1702" s="30"/>
      <c r="AH1702" s="30"/>
      <c r="AI1702" s="30"/>
      <c r="AJ1702" s="30"/>
      <c r="AK1702" s="30"/>
      <c r="AL1702" s="30"/>
      <c r="AM1702" s="30"/>
      <c r="AN1702" s="30"/>
    </row>
    <row r="1703" spans="26:40" x14ac:dyDescent="0.3">
      <c r="Z1703" s="31"/>
      <c r="AA1703" s="31"/>
      <c r="AB1703" s="29"/>
      <c r="AC1703" s="28" t="s">
        <v>448</v>
      </c>
      <c r="AD1703" s="28" t="s">
        <v>459</v>
      </c>
      <c r="AE1703" s="11" t="str">
        <f t="shared" si="37"/>
        <v>山东省烟台市</v>
      </c>
      <c r="AF1703" s="28" t="s">
        <v>2068</v>
      </c>
      <c r="AG1703" s="30"/>
      <c r="AH1703" s="30"/>
      <c r="AI1703" s="30"/>
      <c r="AJ1703" s="30"/>
      <c r="AK1703" s="30"/>
      <c r="AL1703" s="30"/>
      <c r="AM1703" s="30"/>
      <c r="AN1703" s="30"/>
    </row>
    <row r="1704" spans="26:40" x14ac:dyDescent="0.3">
      <c r="Z1704" s="31"/>
      <c r="AA1704" s="31"/>
      <c r="AB1704" s="29"/>
      <c r="AC1704" s="28" t="s">
        <v>448</v>
      </c>
      <c r="AD1704" s="28" t="s">
        <v>459</v>
      </c>
      <c r="AE1704" s="11" t="str">
        <f t="shared" si="37"/>
        <v>山东省烟台市</v>
      </c>
      <c r="AF1704" s="28" t="s">
        <v>2069</v>
      </c>
      <c r="AG1704" s="30"/>
      <c r="AH1704" s="30"/>
      <c r="AI1704" s="30"/>
      <c r="AJ1704" s="30"/>
      <c r="AK1704" s="30"/>
      <c r="AL1704" s="30"/>
      <c r="AM1704" s="30"/>
      <c r="AN1704" s="30"/>
    </row>
    <row r="1705" spans="26:40" x14ac:dyDescent="0.3">
      <c r="Z1705" s="31"/>
      <c r="AA1705" s="31"/>
      <c r="AB1705" s="29"/>
      <c r="AC1705" s="28" t="s">
        <v>448</v>
      </c>
      <c r="AD1705" s="28" t="s">
        <v>459</v>
      </c>
      <c r="AE1705" s="11" t="str">
        <f t="shared" si="37"/>
        <v>山东省烟台市</v>
      </c>
      <c r="AF1705" s="28" t="s">
        <v>2070</v>
      </c>
      <c r="AG1705" s="30"/>
      <c r="AH1705" s="30"/>
      <c r="AI1705" s="30"/>
      <c r="AJ1705" s="30"/>
      <c r="AK1705" s="30"/>
      <c r="AL1705" s="30"/>
      <c r="AM1705" s="30"/>
      <c r="AN1705" s="30"/>
    </row>
    <row r="1706" spans="26:40" x14ac:dyDescent="0.3">
      <c r="Z1706" s="31"/>
      <c r="AA1706" s="31"/>
      <c r="AB1706" s="29"/>
      <c r="AC1706" s="28" t="s">
        <v>448</v>
      </c>
      <c r="AD1706" s="28" t="s">
        <v>459</v>
      </c>
      <c r="AE1706" s="11" t="str">
        <f t="shared" si="37"/>
        <v>山东省烟台市</v>
      </c>
      <c r="AF1706" s="28" t="s">
        <v>2071</v>
      </c>
      <c r="AG1706" s="30"/>
      <c r="AH1706" s="30"/>
      <c r="AI1706" s="30"/>
      <c r="AJ1706" s="30"/>
      <c r="AK1706" s="30"/>
      <c r="AL1706" s="30"/>
      <c r="AM1706" s="30"/>
      <c r="AN1706" s="30"/>
    </row>
    <row r="1707" spans="26:40" x14ac:dyDescent="0.3">
      <c r="Z1707" s="31"/>
      <c r="AA1707" s="31"/>
      <c r="AB1707" s="29"/>
      <c r="AC1707" s="28" t="s">
        <v>448</v>
      </c>
      <c r="AD1707" s="28" t="s">
        <v>459</v>
      </c>
      <c r="AE1707" s="11" t="str">
        <f t="shared" si="37"/>
        <v>山东省烟台市</v>
      </c>
      <c r="AF1707" s="28" t="s">
        <v>2072</v>
      </c>
      <c r="AG1707" s="30"/>
      <c r="AH1707" s="30"/>
      <c r="AI1707" s="30"/>
      <c r="AJ1707" s="30"/>
      <c r="AK1707" s="30"/>
      <c r="AL1707" s="30"/>
      <c r="AM1707" s="30"/>
      <c r="AN1707" s="30"/>
    </row>
    <row r="1708" spans="26:40" x14ac:dyDescent="0.3">
      <c r="Z1708" s="31"/>
      <c r="AA1708" s="31"/>
      <c r="AB1708" s="29"/>
      <c r="AC1708" s="28" t="s">
        <v>448</v>
      </c>
      <c r="AD1708" s="28" t="s">
        <v>459</v>
      </c>
      <c r="AE1708" s="11" t="str">
        <f t="shared" si="37"/>
        <v>山东省烟台市</v>
      </c>
      <c r="AF1708" s="28" t="s">
        <v>2073</v>
      </c>
      <c r="AG1708" s="30"/>
      <c r="AH1708" s="30"/>
      <c r="AI1708" s="30"/>
      <c r="AJ1708" s="30"/>
      <c r="AK1708" s="30"/>
      <c r="AL1708" s="30"/>
      <c r="AM1708" s="30"/>
      <c r="AN1708" s="30"/>
    </row>
    <row r="1709" spans="26:40" x14ac:dyDescent="0.3">
      <c r="Z1709" s="31"/>
      <c r="AA1709" s="31"/>
      <c r="AB1709" s="29"/>
      <c r="AC1709" s="28" t="s">
        <v>448</v>
      </c>
      <c r="AD1709" s="28" t="s">
        <v>459</v>
      </c>
      <c r="AE1709" s="11" t="str">
        <f t="shared" si="37"/>
        <v>山东省烟台市</v>
      </c>
      <c r="AF1709" s="28" t="s">
        <v>2074</v>
      </c>
      <c r="AG1709" s="30"/>
      <c r="AH1709" s="30"/>
      <c r="AI1709" s="30"/>
      <c r="AJ1709" s="30"/>
      <c r="AK1709" s="30"/>
      <c r="AL1709" s="30"/>
      <c r="AM1709" s="30"/>
      <c r="AN1709" s="30"/>
    </row>
    <row r="1710" spans="26:40" x14ac:dyDescent="0.3">
      <c r="Z1710" s="31"/>
      <c r="AA1710" s="31"/>
      <c r="AB1710" s="29"/>
      <c r="AC1710" s="28" t="s">
        <v>448</v>
      </c>
      <c r="AD1710" s="28" t="s">
        <v>459</v>
      </c>
      <c r="AE1710" s="11" t="str">
        <f t="shared" si="37"/>
        <v>山东省烟台市</v>
      </c>
      <c r="AF1710" s="28" t="s">
        <v>2075</v>
      </c>
      <c r="AG1710" s="30"/>
      <c r="AH1710" s="30"/>
      <c r="AI1710" s="30"/>
      <c r="AJ1710" s="30"/>
      <c r="AK1710" s="30"/>
      <c r="AL1710" s="30"/>
      <c r="AM1710" s="30"/>
      <c r="AN1710" s="30"/>
    </row>
    <row r="1711" spans="26:40" x14ac:dyDescent="0.3">
      <c r="Z1711" s="31"/>
      <c r="AA1711" s="31"/>
      <c r="AB1711" s="29"/>
      <c r="AC1711" s="28" t="s">
        <v>448</v>
      </c>
      <c r="AD1711" s="28" t="s">
        <v>459</v>
      </c>
      <c r="AE1711" s="11" t="str">
        <f t="shared" si="37"/>
        <v>山东省烟台市</v>
      </c>
      <c r="AF1711" s="28" t="s">
        <v>2076</v>
      </c>
      <c r="AG1711" s="30"/>
      <c r="AH1711" s="30"/>
      <c r="AI1711" s="30"/>
      <c r="AJ1711" s="30"/>
      <c r="AK1711" s="30"/>
      <c r="AL1711" s="30"/>
      <c r="AM1711" s="30"/>
      <c r="AN1711" s="30"/>
    </row>
    <row r="1712" spans="26:40" x14ac:dyDescent="0.3">
      <c r="Z1712" s="31"/>
      <c r="AA1712" s="31"/>
      <c r="AB1712" s="29"/>
      <c r="AC1712" s="28" t="s">
        <v>448</v>
      </c>
      <c r="AD1712" s="28" t="s">
        <v>461</v>
      </c>
      <c r="AE1712" s="11" t="str">
        <f t="shared" si="37"/>
        <v>山东省潍坊市</v>
      </c>
      <c r="AF1712" s="28" t="s">
        <v>2077</v>
      </c>
      <c r="AG1712" s="30"/>
      <c r="AH1712" s="30"/>
      <c r="AI1712" s="30"/>
      <c r="AJ1712" s="30"/>
      <c r="AK1712" s="30"/>
      <c r="AL1712" s="30"/>
      <c r="AM1712" s="30"/>
      <c r="AN1712" s="30"/>
    </row>
    <row r="1713" spans="26:40" x14ac:dyDescent="0.3">
      <c r="Z1713" s="31"/>
      <c r="AA1713" s="31"/>
      <c r="AB1713" s="29"/>
      <c r="AC1713" s="28" t="s">
        <v>448</v>
      </c>
      <c r="AD1713" s="28" t="s">
        <v>461</v>
      </c>
      <c r="AE1713" s="11" t="str">
        <f t="shared" si="37"/>
        <v>山东省潍坊市</v>
      </c>
      <c r="AF1713" s="28" t="s">
        <v>2078</v>
      </c>
      <c r="AG1713" s="30"/>
      <c r="AH1713" s="30"/>
      <c r="AI1713" s="30"/>
      <c r="AJ1713" s="30"/>
      <c r="AK1713" s="30"/>
      <c r="AL1713" s="30"/>
      <c r="AM1713" s="30"/>
      <c r="AN1713" s="30"/>
    </row>
    <row r="1714" spans="26:40" x14ac:dyDescent="0.3">
      <c r="Z1714" s="31"/>
      <c r="AA1714" s="31"/>
      <c r="AB1714" s="29"/>
      <c r="AC1714" s="28" t="s">
        <v>448</v>
      </c>
      <c r="AD1714" s="28" t="s">
        <v>461</v>
      </c>
      <c r="AE1714" s="11" t="str">
        <f t="shared" si="37"/>
        <v>山东省潍坊市</v>
      </c>
      <c r="AF1714" s="28" t="s">
        <v>2079</v>
      </c>
      <c r="AG1714" s="30"/>
      <c r="AH1714" s="30"/>
      <c r="AI1714" s="30"/>
      <c r="AJ1714" s="30"/>
      <c r="AK1714" s="30"/>
      <c r="AL1714" s="30"/>
      <c r="AM1714" s="30"/>
      <c r="AN1714" s="30"/>
    </row>
    <row r="1715" spans="26:40" x14ac:dyDescent="0.3">
      <c r="Z1715" s="31"/>
      <c r="AA1715" s="31"/>
      <c r="AB1715" s="29"/>
      <c r="AC1715" s="28" t="s">
        <v>448</v>
      </c>
      <c r="AD1715" s="28" t="s">
        <v>461</v>
      </c>
      <c r="AE1715" s="11" t="str">
        <f t="shared" si="37"/>
        <v>山东省潍坊市</v>
      </c>
      <c r="AF1715" s="28" t="s">
        <v>2080</v>
      </c>
      <c r="AG1715" s="30"/>
      <c r="AH1715" s="30"/>
      <c r="AI1715" s="30"/>
      <c r="AJ1715" s="30"/>
      <c r="AK1715" s="30"/>
      <c r="AL1715" s="30"/>
      <c r="AM1715" s="30"/>
      <c r="AN1715" s="30"/>
    </row>
    <row r="1716" spans="26:40" x14ac:dyDescent="0.3">
      <c r="Z1716" s="31"/>
      <c r="AA1716" s="31"/>
      <c r="AB1716" s="29"/>
      <c r="AC1716" s="28" t="s">
        <v>448</v>
      </c>
      <c r="AD1716" s="28" t="s">
        <v>461</v>
      </c>
      <c r="AE1716" s="11" t="str">
        <f t="shared" si="37"/>
        <v>山东省潍坊市</v>
      </c>
      <c r="AF1716" s="28" t="s">
        <v>2081</v>
      </c>
      <c r="AG1716" s="30"/>
      <c r="AH1716" s="30"/>
      <c r="AI1716" s="30"/>
      <c r="AJ1716" s="30"/>
      <c r="AK1716" s="30"/>
      <c r="AL1716" s="30"/>
      <c r="AM1716" s="30"/>
      <c r="AN1716" s="30"/>
    </row>
    <row r="1717" spans="26:40" x14ac:dyDescent="0.3">
      <c r="Z1717" s="31"/>
      <c r="AA1717" s="31"/>
      <c r="AB1717" s="29"/>
      <c r="AC1717" s="28" t="s">
        <v>448</v>
      </c>
      <c r="AD1717" s="28" t="s">
        <v>461</v>
      </c>
      <c r="AE1717" s="11" t="str">
        <f t="shared" si="37"/>
        <v>山东省潍坊市</v>
      </c>
      <c r="AF1717" s="28" t="s">
        <v>2082</v>
      </c>
      <c r="AG1717" s="30"/>
      <c r="AH1717" s="30"/>
      <c r="AI1717" s="30"/>
      <c r="AJ1717" s="30"/>
      <c r="AK1717" s="30"/>
      <c r="AL1717" s="30"/>
      <c r="AM1717" s="30"/>
      <c r="AN1717" s="30"/>
    </row>
    <row r="1718" spans="26:40" x14ac:dyDescent="0.3">
      <c r="Z1718" s="31"/>
      <c r="AA1718" s="31"/>
      <c r="AB1718" s="29"/>
      <c r="AC1718" s="28" t="s">
        <v>448</v>
      </c>
      <c r="AD1718" s="28" t="s">
        <v>461</v>
      </c>
      <c r="AE1718" s="11" t="str">
        <f t="shared" si="37"/>
        <v>山东省潍坊市</v>
      </c>
      <c r="AF1718" s="28" t="s">
        <v>2083</v>
      </c>
      <c r="AG1718" s="30"/>
      <c r="AH1718" s="30"/>
      <c r="AI1718" s="30"/>
      <c r="AJ1718" s="30"/>
      <c r="AK1718" s="30"/>
      <c r="AL1718" s="30"/>
      <c r="AM1718" s="30"/>
      <c r="AN1718" s="30"/>
    </row>
    <row r="1719" spans="26:40" x14ac:dyDescent="0.3">
      <c r="Z1719" s="31"/>
      <c r="AA1719" s="31"/>
      <c r="AB1719" s="29"/>
      <c r="AC1719" s="28" t="s">
        <v>448</v>
      </c>
      <c r="AD1719" s="28" t="s">
        <v>461</v>
      </c>
      <c r="AE1719" s="11" t="str">
        <f t="shared" si="37"/>
        <v>山东省潍坊市</v>
      </c>
      <c r="AF1719" s="28" t="s">
        <v>2084</v>
      </c>
      <c r="AG1719" s="30"/>
      <c r="AH1719" s="30"/>
      <c r="AI1719" s="30"/>
      <c r="AJ1719" s="30"/>
      <c r="AK1719" s="30"/>
      <c r="AL1719" s="30"/>
      <c r="AM1719" s="30"/>
      <c r="AN1719" s="30"/>
    </row>
    <row r="1720" spans="26:40" x14ac:dyDescent="0.3">
      <c r="Z1720" s="31"/>
      <c r="AA1720" s="31"/>
      <c r="AB1720" s="29"/>
      <c r="AC1720" s="28" t="s">
        <v>448</v>
      </c>
      <c r="AD1720" s="28" t="s">
        <v>461</v>
      </c>
      <c r="AE1720" s="11" t="str">
        <f t="shared" si="37"/>
        <v>山东省潍坊市</v>
      </c>
      <c r="AF1720" s="28" t="s">
        <v>2085</v>
      </c>
      <c r="AG1720" s="30"/>
      <c r="AH1720" s="30"/>
      <c r="AI1720" s="30"/>
      <c r="AJ1720" s="30"/>
      <c r="AK1720" s="30"/>
      <c r="AL1720" s="30"/>
      <c r="AM1720" s="30"/>
      <c r="AN1720" s="30"/>
    </row>
    <row r="1721" spans="26:40" x14ac:dyDescent="0.3">
      <c r="Z1721" s="31"/>
      <c r="AA1721" s="31"/>
      <c r="AB1721" s="29"/>
      <c r="AC1721" s="28" t="s">
        <v>448</v>
      </c>
      <c r="AD1721" s="28" t="s">
        <v>461</v>
      </c>
      <c r="AE1721" s="11" t="str">
        <f t="shared" si="37"/>
        <v>山东省潍坊市</v>
      </c>
      <c r="AF1721" s="28" t="s">
        <v>2086</v>
      </c>
      <c r="AG1721" s="30"/>
      <c r="AH1721" s="30"/>
      <c r="AI1721" s="30"/>
      <c r="AJ1721" s="30"/>
      <c r="AK1721" s="30"/>
      <c r="AL1721" s="30"/>
      <c r="AM1721" s="30"/>
      <c r="AN1721" s="30"/>
    </row>
    <row r="1722" spans="26:40" x14ac:dyDescent="0.3">
      <c r="Z1722" s="31"/>
      <c r="AA1722" s="31"/>
      <c r="AB1722" s="29"/>
      <c r="AC1722" s="28" t="s">
        <v>448</v>
      </c>
      <c r="AD1722" s="28" t="s">
        <v>461</v>
      </c>
      <c r="AE1722" s="11" t="str">
        <f t="shared" si="37"/>
        <v>山东省潍坊市</v>
      </c>
      <c r="AF1722" s="28" t="s">
        <v>2087</v>
      </c>
      <c r="AG1722" s="30"/>
      <c r="AH1722" s="30"/>
      <c r="AI1722" s="30"/>
      <c r="AJ1722" s="30"/>
      <c r="AK1722" s="30"/>
      <c r="AL1722" s="30"/>
      <c r="AM1722" s="30"/>
      <c r="AN1722" s="30"/>
    </row>
    <row r="1723" spans="26:40" x14ac:dyDescent="0.3">
      <c r="Z1723" s="31"/>
      <c r="AA1723" s="31"/>
      <c r="AB1723" s="29"/>
      <c r="AC1723" s="28" t="s">
        <v>448</v>
      </c>
      <c r="AD1723" s="28" t="s">
        <v>461</v>
      </c>
      <c r="AE1723" s="11" t="str">
        <f t="shared" si="37"/>
        <v>山东省潍坊市</v>
      </c>
      <c r="AF1723" s="28" t="s">
        <v>2088</v>
      </c>
      <c r="AG1723" s="30"/>
      <c r="AH1723" s="30"/>
      <c r="AI1723" s="30"/>
      <c r="AJ1723" s="30"/>
      <c r="AK1723" s="30"/>
      <c r="AL1723" s="30"/>
      <c r="AM1723" s="30"/>
      <c r="AN1723" s="30"/>
    </row>
    <row r="1724" spans="26:40" x14ac:dyDescent="0.3">
      <c r="Z1724" s="31"/>
      <c r="AA1724" s="31"/>
      <c r="AB1724" s="29"/>
      <c r="AC1724" s="28" t="s">
        <v>448</v>
      </c>
      <c r="AD1724" s="28" t="s">
        <v>463</v>
      </c>
      <c r="AE1724" s="11" t="str">
        <f t="shared" si="37"/>
        <v>山东省济宁市</v>
      </c>
      <c r="AF1724" s="28" t="s">
        <v>2026</v>
      </c>
      <c r="AG1724" s="30"/>
      <c r="AH1724" s="30"/>
      <c r="AI1724" s="30"/>
      <c r="AJ1724" s="30"/>
      <c r="AK1724" s="30"/>
      <c r="AL1724" s="30"/>
      <c r="AM1724" s="30"/>
      <c r="AN1724" s="30"/>
    </row>
    <row r="1725" spans="26:40" x14ac:dyDescent="0.3">
      <c r="Z1725" s="31"/>
      <c r="AA1725" s="31"/>
      <c r="AB1725" s="29"/>
      <c r="AC1725" s="28" t="s">
        <v>448</v>
      </c>
      <c r="AD1725" s="28" t="s">
        <v>463</v>
      </c>
      <c r="AE1725" s="11" t="str">
        <f t="shared" si="37"/>
        <v>山东省济宁市</v>
      </c>
      <c r="AF1725" s="28" t="s">
        <v>2089</v>
      </c>
      <c r="AG1725" s="30"/>
      <c r="AH1725" s="30"/>
      <c r="AI1725" s="30"/>
      <c r="AJ1725" s="30"/>
      <c r="AK1725" s="30"/>
      <c r="AL1725" s="30"/>
      <c r="AM1725" s="30"/>
      <c r="AN1725" s="30"/>
    </row>
    <row r="1726" spans="26:40" x14ac:dyDescent="0.3">
      <c r="Z1726" s="31"/>
      <c r="AA1726" s="31"/>
      <c r="AB1726" s="29"/>
      <c r="AC1726" s="28" t="s">
        <v>448</v>
      </c>
      <c r="AD1726" s="28" t="s">
        <v>463</v>
      </c>
      <c r="AE1726" s="11" t="str">
        <f t="shared" si="37"/>
        <v>山东省济宁市</v>
      </c>
      <c r="AF1726" s="28" t="s">
        <v>2090</v>
      </c>
      <c r="AG1726" s="30"/>
      <c r="AH1726" s="30"/>
      <c r="AI1726" s="30"/>
      <c r="AJ1726" s="30"/>
      <c r="AK1726" s="30"/>
      <c r="AL1726" s="30"/>
      <c r="AM1726" s="30"/>
      <c r="AN1726" s="30"/>
    </row>
    <row r="1727" spans="26:40" x14ac:dyDescent="0.3">
      <c r="Z1727" s="31"/>
      <c r="AA1727" s="31"/>
      <c r="AB1727" s="29"/>
      <c r="AC1727" s="28" t="s">
        <v>448</v>
      </c>
      <c r="AD1727" s="28" t="s">
        <v>463</v>
      </c>
      <c r="AE1727" s="11" t="str">
        <f t="shared" si="37"/>
        <v>山东省济宁市</v>
      </c>
      <c r="AF1727" s="28" t="s">
        <v>2091</v>
      </c>
      <c r="AG1727" s="30"/>
      <c r="AH1727" s="30"/>
      <c r="AI1727" s="30"/>
      <c r="AJ1727" s="30"/>
      <c r="AK1727" s="30"/>
      <c r="AL1727" s="30"/>
      <c r="AM1727" s="30"/>
      <c r="AN1727" s="30"/>
    </row>
    <row r="1728" spans="26:40" x14ac:dyDescent="0.3">
      <c r="Z1728" s="31"/>
      <c r="AA1728" s="31"/>
      <c r="AB1728" s="29"/>
      <c r="AC1728" s="28" t="s">
        <v>448</v>
      </c>
      <c r="AD1728" s="28" t="s">
        <v>463</v>
      </c>
      <c r="AE1728" s="11" t="str">
        <f t="shared" si="37"/>
        <v>山东省济宁市</v>
      </c>
      <c r="AF1728" s="28" t="s">
        <v>2092</v>
      </c>
      <c r="AG1728" s="30"/>
      <c r="AH1728" s="30"/>
      <c r="AI1728" s="30"/>
      <c r="AJ1728" s="30"/>
      <c r="AK1728" s="30"/>
      <c r="AL1728" s="30"/>
      <c r="AM1728" s="30"/>
      <c r="AN1728" s="30"/>
    </row>
    <row r="1729" spans="26:40" x14ac:dyDescent="0.3">
      <c r="Z1729" s="31"/>
      <c r="AA1729" s="31"/>
      <c r="AB1729" s="29"/>
      <c r="AC1729" s="28" t="s">
        <v>448</v>
      </c>
      <c r="AD1729" s="28" t="s">
        <v>463</v>
      </c>
      <c r="AE1729" s="11" t="str">
        <f t="shared" si="37"/>
        <v>山东省济宁市</v>
      </c>
      <c r="AF1729" s="28" t="s">
        <v>2093</v>
      </c>
      <c r="AG1729" s="30"/>
      <c r="AH1729" s="30"/>
      <c r="AI1729" s="30"/>
      <c r="AJ1729" s="30"/>
      <c r="AK1729" s="30"/>
      <c r="AL1729" s="30"/>
      <c r="AM1729" s="30"/>
      <c r="AN1729" s="30"/>
    </row>
    <row r="1730" spans="26:40" x14ac:dyDescent="0.3">
      <c r="Z1730" s="31"/>
      <c r="AA1730" s="31"/>
      <c r="AB1730" s="29"/>
      <c r="AC1730" s="28" t="s">
        <v>448</v>
      </c>
      <c r="AD1730" s="28" t="s">
        <v>463</v>
      </c>
      <c r="AE1730" s="11" t="str">
        <f t="shared" ref="AE1730:AE1793" si="38">AC1730&amp;AD1730</f>
        <v>山东省济宁市</v>
      </c>
      <c r="AF1730" s="28" t="s">
        <v>2094</v>
      </c>
      <c r="AG1730" s="30"/>
      <c r="AH1730" s="30"/>
      <c r="AI1730" s="30"/>
      <c r="AJ1730" s="30"/>
      <c r="AK1730" s="30"/>
      <c r="AL1730" s="30"/>
      <c r="AM1730" s="30"/>
      <c r="AN1730" s="30"/>
    </row>
    <row r="1731" spans="26:40" x14ac:dyDescent="0.3">
      <c r="Z1731" s="31"/>
      <c r="AA1731" s="31"/>
      <c r="AB1731" s="29"/>
      <c r="AC1731" s="28" t="s">
        <v>448</v>
      </c>
      <c r="AD1731" s="28" t="s">
        <v>463</v>
      </c>
      <c r="AE1731" s="11" t="str">
        <f t="shared" si="38"/>
        <v>山东省济宁市</v>
      </c>
      <c r="AF1731" s="28" t="s">
        <v>2095</v>
      </c>
      <c r="AG1731" s="30"/>
      <c r="AH1731" s="30"/>
      <c r="AI1731" s="30"/>
      <c r="AJ1731" s="30"/>
      <c r="AK1731" s="30"/>
      <c r="AL1731" s="30"/>
      <c r="AM1731" s="30"/>
      <c r="AN1731" s="30"/>
    </row>
    <row r="1732" spans="26:40" x14ac:dyDescent="0.3">
      <c r="Z1732" s="31"/>
      <c r="AA1732" s="31"/>
      <c r="AB1732" s="29"/>
      <c r="AC1732" s="28" t="s">
        <v>448</v>
      </c>
      <c r="AD1732" s="28" t="s">
        <v>463</v>
      </c>
      <c r="AE1732" s="11" t="str">
        <f t="shared" si="38"/>
        <v>山东省济宁市</v>
      </c>
      <c r="AF1732" s="28" t="s">
        <v>2096</v>
      </c>
      <c r="AG1732" s="30"/>
      <c r="AH1732" s="30"/>
      <c r="AI1732" s="30"/>
      <c r="AJ1732" s="30"/>
      <c r="AK1732" s="30"/>
      <c r="AL1732" s="30"/>
      <c r="AM1732" s="30"/>
      <c r="AN1732" s="30"/>
    </row>
    <row r="1733" spans="26:40" x14ac:dyDescent="0.3">
      <c r="Z1733" s="31"/>
      <c r="AA1733" s="31"/>
      <c r="AB1733" s="29"/>
      <c r="AC1733" s="28" t="s">
        <v>448</v>
      </c>
      <c r="AD1733" s="28" t="s">
        <v>463</v>
      </c>
      <c r="AE1733" s="11" t="str">
        <f t="shared" si="38"/>
        <v>山东省济宁市</v>
      </c>
      <c r="AF1733" s="28" t="s">
        <v>2097</v>
      </c>
      <c r="AG1733" s="30"/>
      <c r="AH1733" s="30"/>
      <c r="AI1733" s="30"/>
      <c r="AJ1733" s="30"/>
      <c r="AK1733" s="30"/>
      <c r="AL1733" s="30"/>
      <c r="AM1733" s="30"/>
      <c r="AN1733" s="30"/>
    </row>
    <row r="1734" spans="26:40" x14ac:dyDescent="0.3">
      <c r="Z1734" s="31"/>
      <c r="AA1734" s="31"/>
      <c r="AB1734" s="29"/>
      <c r="AC1734" s="28" t="s">
        <v>448</v>
      </c>
      <c r="AD1734" s="28" t="s">
        <v>463</v>
      </c>
      <c r="AE1734" s="11" t="str">
        <f t="shared" si="38"/>
        <v>山东省济宁市</v>
      </c>
      <c r="AF1734" s="28" t="s">
        <v>2098</v>
      </c>
      <c r="AG1734" s="30"/>
      <c r="AH1734" s="30"/>
      <c r="AI1734" s="30"/>
      <c r="AJ1734" s="30"/>
      <c r="AK1734" s="30"/>
      <c r="AL1734" s="30"/>
      <c r="AM1734" s="30"/>
      <c r="AN1734" s="30"/>
    </row>
    <row r="1735" spans="26:40" x14ac:dyDescent="0.3">
      <c r="Z1735" s="31"/>
      <c r="AA1735" s="31"/>
      <c r="AB1735" s="29"/>
      <c r="AC1735" s="28" t="s">
        <v>448</v>
      </c>
      <c r="AD1735" s="28" t="s">
        <v>463</v>
      </c>
      <c r="AE1735" s="11" t="str">
        <f t="shared" si="38"/>
        <v>山东省济宁市</v>
      </c>
      <c r="AF1735" s="28" t="s">
        <v>2099</v>
      </c>
      <c r="AG1735" s="30"/>
      <c r="AH1735" s="30"/>
      <c r="AI1735" s="30"/>
      <c r="AJ1735" s="30"/>
      <c r="AK1735" s="30"/>
      <c r="AL1735" s="30"/>
      <c r="AM1735" s="30"/>
      <c r="AN1735" s="30"/>
    </row>
    <row r="1736" spans="26:40" x14ac:dyDescent="0.3">
      <c r="Z1736" s="31"/>
      <c r="AA1736" s="31"/>
      <c r="AB1736" s="29"/>
      <c r="AC1736" s="28" t="s">
        <v>448</v>
      </c>
      <c r="AD1736" s="28" t="s">
        <v>465</v>
      </c>
      <c r="AE1736" s="11" t="str">
        <f t="shared" si="38"/>
        <v>山东省泰安市</v>
      </c>
      <c r="AF1736" s="28" t="s">
        <v>2100</v>
      </c>
      <c r="AG1736" s="30"/>
      <c r="AH1736" s="30"/>
      <c r="AI1736" s="30"/>
      <c r="AJ1736" s="30"/>
      <c r="AK1736" s="30"/>
      <c r="AL1736" s="30"/>
      <c r="AM1736" s="30"/>
      <c r="AN1736" s="30"/>
    </row>
    <row r="1737" spans="26:40" x14ac:dyDescent="0.3">
      <c r="Z1737" s="31"/>
      <c r="AA1737" s="31"/>
      <c r="AB1737" s="29"/>
      <c r="AC1737" s="28" t="s">
        <v>448</v>
      </c>
      <c r="AD1737" s="28" t="s">
        <v>465</v>
      </c>
      <c r="AE1737" s="11" t="str">
        <f t="shared" si="38"/>
        <v>山东省泰安市</v>
      </c>
      <c r="AF1737" s="28" t="s">
        <v>2101</v>
      </c>
      <c r="AG1737" s="30"/>
      <c r="AH1737" s="30"/>
      <c r="AI1737" s="30"/>
      <c r="AJ1737" s="30"/>
      <c r="AK1737" s="30"/>
      <c r="AL1737" s="30"/>
      <c r="AM1737" s="30"/>
      <c r="AN1737" s="30"/>
    </row>
    <row r="1738" spans="26:40" x14ac:dyDescent="0.3">
      <c r="Z1738" s="31"/>
      <c r="AA1738" s="31"/>
      <c r="AB1738" s="29"/>
      <c r="AC1738" s="28" t="s">
        <v>448</v>
      </c>
      <c r="AD1738" s="28" t="s">
        <v>465</v>
      </c>
      <c r="AE1738" s="11" t="str">
        <f t="shared" si="38"/>
        <v>山东省泰安市</v>
      </c>
      <c r="AF1738" s="28" t="s">
        <v>2102</v>
      </c>
      <c r="AG1738" s="30"/>
      <c r="AH1738" s="30"/>
      <c r="AI1738" s="30"/>
      <c r="AJ1738" s="30"/>
      <c r="AK1738" s="30"/>
      <c r="AL1738" s="30"/>
      <c r="AM1738" s="30"/>
      <c r="AN1738" s="30"/>
    </row>
    <row r="1739" spans="26:40" x14ac:dyDescent="0.3">
      <c r="Z1739" s="31"/>
      <c r="AA1739" s="31"/>
      <c r="AB1739" s="29"/>
      <c r="AC1739" s="28" t="s">
        <v>448</v>
      </c>
      <c r="AD1739" s="28" t="s">
        <v>465</v>
      </c>
      <c r="AE1739" s="11" t="str">
        <f t="shared" si="38"/>
        <v>山东省泰安市</v>
      </c>
      <c r="AF1739" s="28" t="s">
        <v>2103</v>
      </c>
      <c r="AG1739" s="30"/>
      <c r="AH1739" s="30"/>
      <c r="AI1739" s="30"/>
      <c r="AJ1739" s="30"/>
      <c r="AK1739" s="30"/>
      <c r="AL1739" s="30"/>
      <c r="AM1739" s="30"/>
      <c r="AN1739" s="30"/>
    </row>
    <row r="1740" spans="26:40" x14ac:dyDescent="0.3">
      <c r="Z1740" s="31"/>
      <c r="AA1740" s="31"/>
      <c r="AB1740" s="29"/>
      <c r="AC1740" s="28" t="s">
        <v>448</v>
      </c>
      <c r="AD1740" s="28" t="s">
        <v>465</v>
      </c>
      <c r="AE1740" s="11" t="str">
        <f t="shared" si="38"/>
        <v>山东省泰安市</v>
      </c>
      <c r="AF1740" s="28" t="s">
        <v>2104</v>
      </c>
      <c r="AG1740" s="30"/>
      <c r="AH1740" s="30"/>
      <c r="AI1740" s="30"/>
      <c r="AJ1740" s="30"/>
      <c r="AK1740" s="30"/>
      <c r="AL1740" s="30"/>
      <c r="AM1740" s="30"/>
      <c r="AN1740" s="30"/>
    </row>
    <row r="1741" spans="26:40" x14ac:dyDescent="0.3">
      <c r="Z1741" s="31"/>
      <c r="AA1741" s="31"/>
      <c r="AB1741" s="29"/>
      <c r="AC1741" s="28" t="s">
        <v>448</v>
      </c>
      <c r="AD1741" s="28" t="s">
        <v>465</v>
      </c>
      <c r="AE1741" s="11" t="str">
        <f t="shared" si="38"/>
        <v>山东省泰安市</v>
      </c>
      <c r="AF1741" s="28" t="s">
        <v>2105</v>
      </c>
      <c r="AG1741" s="30"/>
      <c r="AH1741" s="30"/>
      <c r="AI1741" s="30"/>
      <c r="AJ1741" s="30"/>
      <c r="AK1741" s="30"/>
      <c r="AL1741" s="30"/>
      <c r="AM1741" s="30"/>
      <c r="AN1741" s="30"/>
    </row>
    <row r="1742" spans="26:40" x14ac:dyDescent="0.3">
      <c r="Z1742" s="31"/>
      <c r="AA1742" s="31"/>
      <c r="AB1742" s="29"/>
      <c r="AC1742" s="28" t="s">
        <v>448</v>
      </c>
      <c r="AD1742" s="28" t="s">
        <v>467</v>
      </c>
      <c r="AE1742" s="11" t="str">
        <f t="shared" si="38"/>
        <v>山东省威海市</v>
      </c>
      <c r="AF1742" s="28" t="s">
        <v>2106</v>
      </c>
      <c r="AG1742" s="30"/>
      <c r="AH1742" s="30"/>
      <c r="AI1742" s="30"/>
      <c r="AJ1742" s="30"/>
      <c r="AK1742" s="30"/>
      <c r="AL1742" s="30"/>
      <c r="AM1742" s="30"/>
      <c r="AN1742" s="30"/>
    </row>
    <row r="1743" spans="26:40" x14ac:dyDescent="0.3">
      <c r="Z1743" s="31"/>
      <c r="AA1743" s="31"/>
      <c r="AB1743" s="29"/>
      <c r="AC1743" s="28" t="s">
        <v>448</v>
      </c>
      <c r="AD1743" s="28" t="s">
        <v>467</v>
      </c>
      <c r="AE1743" s="11" t="str">
        <f t="shared" si="38"/>
        <v>山东省威海市</v>
      </c>
      <c r="AF1743" s="28" t="s">
        <v>2107</v>
      </c>
      <c r="AG1743" s="30"/>
      <c r="AH1743" s="30"/>
      <c r="AI1743" s="30"/>
      <c r="AJ1743" s="30"/>
      <c r="AK1743" s="30"/>
      <c r="AL1743" s="30"/>
      <c r="AM1743" s="30"/>
      <c r="AN1743" s="30"/>
    </row>
    <row r="1744" spans="26:40" x14ac:dyDescent="0.3">
      <c r="Z1744" s="31"/>
      <c r="AA1744" s="31"/>
      <c r="AB1744" s="29"/>
      <c r="AC1744" s="28" t="s">
        <v>448</v>
      </c>
      <c r="AD1744" s="28" t="s">
        <v>467</v>
      </c>
      <c r="AE1744" s="11" t="str">
        <f t="shared" si="38"/>
        <v>山东省威海市</v>
      </c>
      <c r="AF1744" s="28" t="s">
        <v>2108</v>
      </c>
      <c r="AG1744" s="30"/>
      <c r="AH1744" s="30"/>
      <c r="AI1744" s="30"/>
      <c r="AJ1744" s="30"/>
      <c r="AK1744" s="30"/>
      <c r="AL1744" s="30"/>
      <c r="AM1744" s="30"/>
      <c r="AN1744" s="30"/>
    </row>
    <row r="1745" spans="26:40" x14ac:dyDescent="0.3">
      <c r="Z1745" s="31"/>
      <c r="AA1745" s="31"/>
      <c r="AB1745" s="29"/>
      <c r="AC1745" s="28" t="s">
        <v>448</v>
      </c>
      <c r="AD1745" s="28" t="s">
        <v>467</v>
      </c>
      <c r="AE1745" s="11" t="str">
        <f t="shared" si="38"/>
        <v>山东省威海市</v>
      </c>
      <c r="AF1745" s="28" t="s">
        <v>2109</v>
      </c>
      <c r="AG1745" s="30"/>
      <c r="AH1745" s="30"/>
      <c r="AI1745" s="30"/>
      <c r="AJ1745" s="30"/>
      <c r="AK1745" s="30"/>
      <c r="AL1745" s="30"/>
      <c r="AM1745" s="30"/>
      <c r="AN1745" s="30"/>
    </row>
    <row r="1746" spans="26:40" x14ac:dyDescent="0.3">
      <c r="Z1746" s="31"/>
      <c r="AA1746" s="31"/>
      <c r="AB1746" s="29"/>
      <c r="AC1746" s="28" t="s">
        <v>448</v>
      </c>
      <c r="AD1746" s="28" t="s">
        <v>469</v>
      </c>
      <c r="AE1746" s="11" t="str">
        <f t="shared" si="38"/>
        <v>山东省日照市</v>
      </c>
      <c r="AF1746" s="28" t="s">
        <v>2110</v>
      </c>
      <c r="AG1746" s="30"/>
      <c r="AH1746" s="30"/>
      <c r="AI1746" s="30"/>
      <c r="AJ1746" s="30"/>
      <c r="AK1746" s="30"/>
      <c r="AL1746" s="30"/>
      <c r="AM1746" s="30"/>
      <c r="AN1746" s="30"/>
    </row>
    <row r="1747" spans="26:40" x14ac:dyDescent="0.3">
      <c r="Z1747" s="31"/>
      <c r="AA1747" s="31"/>
      <c r="AB1747" s="29"/>
      <c r="AC1747" s="28" t="s">
        <v>448</v>
      </c>
      <c r="AD1747" s="28" t="s">
        <v>469</v>
      </c>
      <c r="AE1747" s="11" t="str">
        <f t="shared" si="38"/>
        <v>山东省日照市</v>
      </c>
      <c r="AF1747" s="28" t="s">
        <v>2111</v>
      </c>
      <c r="AG1747" s="30"/>
      <c r="AH1747" s="30"/>
      <c r="AI1747" s="30"/>
      <c r="AJ1747" s="30"/>
      <c r="AK1747" s="30"/>
      <c r="AL1747" s="30"/>
      <c r="AM1747" s="30"/>
      <c r="AN1747" s="30"/>
    </row>
    <row r="1748" spans="26:40" x14ac:dyDescent="0.3">
      <c r="Z1748" s="31"/>
      <c r="AA1748" s="31"/>
      <c r="AB1748" s="29"/>
      <c r="AC1748" s="28" t="s">
        <v>448</v>
      </c>
      <c r="AD1748" s="28" t="s">
        <v>469</v>
      </c>
      <c r="AE1748" s="11" t="str">
        <f t="shared" si="38"/>
        <v>山东省日照市</v>
      </c>
      <c r="AF1748" s="28" t="s">
        <v>2112</v>
      </c>
      <c r="AG1748" s="30"/>
      <c r="AH1748" s="30"/>
      <c r="AI1748" s="30"/>
      <c r="AJ1748" s="30"/>
      <c r="AK1748" s="30"/>
      <c r="AL1748" s="30"/>
      <c r="AM1748" s="30"/>
      <c r="AN1748" s="30"/>
    </row>
    <row r="1749" spans="26:40" x14ac:dyDescent="0.3">
      <c r="Z1749" s="31"/>
      <c r="AA1749" s="31"/>
      <c r="AB1749" s="29"/>
      <c r="AC1749" s="28" t="s">
        <v>448</v>
      </c>
      <c r="AD1749" s="28" t="s">
        <v>469</v>
      </c>
      <c r="AE1749" s="11" t="str">
        <f t="shared" si="38"/>
        <v>山东省日照市</v>
      </c>
      <c r="AF1749" s="28" t="s">
        <v>2113</v>
      </c>
      <c r="AG1749" s="30"/>
      <c r="AH1749" s="30"/>
      <c r="AI1749" s="30"/>
      <c r="AJ1749" s="30"/>
      <c r="AK1749" s="30"/>
      <c r="AL1749" s="30"/>
      <c r="AM1749" s="30"/>
      <c r="AN1749" s="30"/>
    </row>
    <row r="1750" spans="26:40" x14ac:dyDescent="0.3">
      <c r="Z1750" s="31"/>
      <c r="AA1750" s="31"/>
      <c r="AB1750" s="29"/>
      <c r="AC1750" s="28" t="s">
        <v>448</v>
      </c>
      <c r="AD1750" s="28" t="s">
        <v>471</v>
      </c>
      <c r="AE1750" s="11" t="str">
        <f t="shared" si="38"/>
        <v>山东省莱芜市</v>
      </c>
      <c r="AF1750" s="28" t="s">
        <v>2114</v>
      </c>
      <c r="AG1750" s="30"/>
      <c r="AH1750" s="30"/>
      <c r="AI1750" s="30"/>
      <c r="AJ1750" s="30"/>
      <c r="AK1750" s="30"/>
      <c r="AL1750" s="30"/>
      <c r="AM1750" s="30"/>
      <c r="AN1750" s="30"/>
    </row>
    <row r="1751" spans="26:40" x14ac:dyDescent="0.3">
      <c r="Z1751" s="31"/>
      <c r="AA1751" s="31"/>
      <c r="AB1751" s="29"/>
      <c r="AC1751" s="28" t="s">
        <v>448</v>
      </c>
      <c r="AD1751" s="28" t="s">
        <v>471</v>
      </c>
      <c r="AE1751" s="11" t="str">
        <f t="shared" si="38"/>
        <v>山东省莱芜市</v>
      </c>
      <c r="AF1751" s="28" t="s">
        <v>2115</v>
      </c>
      <c r="AG1751" s="30"/>
      <c r="AH1751" s="30"/>
      <c r="AI1751" s="30"/>
      <c r="AJ1751" s="30"/>
      <c r="AK1751" s="30"/>
      <c r="AL1751" s="30"/>
      <c r="AM1751" s="30"/>
      <c r="AN1751" s="30"/>
    </row>
    <row r="1752" spans="26:40" x14ac:dyDescent="0.3">
      <c r="Z1752" s="31"/>
      <c r="AA1752" s="31"/>
      <c r="AB1752" s="29"/>
      <c r="AC1752" s="28" t="s">
        <v>448</v>
      </c>
      <c r="AD1752" s="28" t="s">
        <v>473</v>
      </c>
      <c r="AE1752" s="11" t="str">
        <f t="shared" si="38"/>
        <v>山东省临沂市</v>
      </c>
      <c r="AF1752" s="28" t="s">
        <v>2116</v>
      </c>
      <c r="AG1752" s="30"/>
      <c r="AH1752" s="30"/>
      <c r="AI1752" s="30"/>
      <c r="AJ1752" s="30"/>
      <c r="AK1752" s="30"/>
      <c r="AL1752" s="30"/>
      <c r="AM1752" s="30"/>
      <c r="AN1752" s="30"/>
    </row>
    <row r="1753" spans="26:40" x14ac:dyDescent="0.3">
      <c r="Z1753" s="31"/>
      <c r="AA1753" s="31"/>
      <c r="AB1753" s="29"/>
      <c r="AC1753" s="28" t="s">
        <v>448</v>
      </c>
      <c r="AD1753" s="28" t="s">
        <v>473</v>
      </c>
      <c r="AE1753" s="11" t="str">
        <f t="shared" si="38"/>
        <v>山东省临沂市</v>
      </c>
      <c r="AF1753" s="28" t="s">
        <v>2117</v>
      </c>
      <c r="AG1753" s="30"/>
      <c r="AH1753" s="30"/>
      <c r="AI1753" s="30"/>
      <c r="AJ1753" s="30"/>
      <c r="AK1753" s="30"/>
      <c r="AL1753" s="30"/>
      <c r="AM1753" s="30"/>
      <c r="AN1753" s="30"/>
    </row>
    <row r="1754" spans="26:40" x14ac:dyDescent="0.3">
      <c r="Z1754" s="31"/>
      <c r="AA1754" s="31"/>
      <c r="AB1754" s="29"/>
      <c r="AC1754" s="28" t="s">
        <v>448</v>
      </c>
      <c r="AD1754" s="28" t="s">
        <v>473</v>
      </c>
      <c r="AE1754" s="11" t="str">
        <f t="shared" si="38"/>
        <v>山东省临沂市</v>
      </c>
      <c r="AF1754" s="28" t="s">
        <v>2118</v>
      </c>
      <c r="AG1754" s="30"/>
      <c r="AH1754" s="30"/>
      <c r="AI1754" s="30"/>
      <c r="AJ1754" s="30"/>
      <c r="AK1754" s="30"/>
      <c r="AL1754" s="30"/>
      <c r="AM1754" s="30"/>
      <c r="AN1754" s="30"/>
    </row>
    <row r="1755" spans="26:40" x14ac:dyDescent="0.3">
      <c r="Z1755" s="31"/>
      <c r="AA1755" s="31"/>
      <c r="AB1755" s="29"/>
      <c r="AC1755" s="28" t="s">
        <v>448</v>
      </c>
      <c r="AD1755" s="28" t="s">
        <v>473</v>
      </c>
      <c r="AE1755" s="11" t="str">
        <f t="shared" si="38"/>
        <v>山东省临沂市</v>
      </c>
      <c r="AF1755" s="28" t="s">
        <v>2119</v>
      </c>
      <c r="AG1755" s="30"/>
      <c r="AH1755" s="30"/>
      <c r="AI1755" s="30"/>
      <c r="AJ1755" s="30"/>
      <c r="AK1755" s="30"/>
      <c r="AL1755" s="30"/>
      <c r="AM1755" s="30"/>
      <c r="AN1755" s="30"/>
    </row>
    <row r="1756" spans="26:40" x14ac:dyDescent="0.3">
      <c r="Z1756" s="31"/>
      <c r="AA1756" s="31"/>
      <c r="AB1756" s="29"/>
      <c r="AC1756" s="28" t="s">
        <v>448</v>
      </c>
      <c r="AD1756" s="28" t="s">
        <v>473</v>
      </c>
      <c r="AE1756" s="11" t="str">
        <f t="shared" si="38"/>
        <v>山东省临沂市</v>
      </c>
      <c r="AF1756" s="28" t="s">
        <v>2120</v>
      </c>
      <c r="AG1756" s="30"/>
      <c r="AH1756" s="30"/>
      <c r="AI1756" s="30"/>
      <c r="AJ1756" s="30"/>
      <c r="AK1756" s="30"/>
      <c r="AL1756" s="30"/>
      <c r="AM1756" s="30"/>
      <c r="AN1756" s="30"/>
    </row>
    <row r="1757" spans="26:40" x14ac:dyDescent="0.3">
      <c r="Z1757" s="31"/>
      <c r="AA1757" s="31"/>
      <c r="AB1757" s="29"/>
      <c r="AC1757" s="28" t="s">
        <v>448</v>
      </c>
      <c r="AD1757" s="28" t="s">
        <v>473</v>
      </c>
      <c r="AE1757" s="11" t="str">
        <f t="shared" si="38"/>
        <v>山东省临沂市</v>
      </c>
      <c r="AF1757" s="28" t="s">
        <v>2121</v>
      </c>
      <c r="AG1757" s="30"/>
      <c r="AH1757" s="30"/>
      <c r="AI1757" s="30"/>
      <c r="AJ1757" s="30"/>
      <c r="AK1757" s="30"/>
      <c r="AL1757" s="30"/>
      <c r="AM1757" s="30"/>
      <c r="AN1757" s="30"/>
    </row>
    <row r="1758" spans="26:40" x14ac:dyDescent="0.3">
      <c r="Z1758" s="31"/>
      <c r="AA1758" s="31"/>
      <c r="AB1758" s="29"/>
      <c r="AC1758" s="28" t="s">
        <v>448</v>
      </c>
      <c r="AD1758" s="28" t="s">
        <v>473</v>
      </c>
      <c r="AE1758" s="11" t="str">
        <f t="shared" si="38"/>
        <v>山东省临沂市</v>
      </c>
      <c r="AF1758" s="28" t="s">
        <v>2122</v>
      </c>
      <c r="AG1758" s="30"/>
      <c r="AH1758" s="30"/>
      <c r="AI1758" s="30"/>
      <c r="AJ1758" s="30"/>
      <c r="AK1758" s="30"/>
      <c r="AL1758" s="30"/>
      <c r="AM1758" s="30"/>
      <c r="AN1758" s="30"/>
    </row>
    <row r="1759" spans="26:40" x14ac:dyDescent="0.3">
      <c r="Z1759" s="31"/>
      <c r="AA1759" s="31"/>
      <c r="AB1759" s="29"/>
      <c r="AC1759" s="28" t="s">
        <v>448</v>
      </c>
      <c r="AD1759" s="28" t="s">
        <v>473</v>
      </c>
      <c r="AE1759" s="11" t="str">
        <f t="shared" si="38"/>
        <v>山东省临沂市</v>
      </c>
      <c r="AF1759" s="28" t="s">
        <v>2123</v>
      </c>
      <c r="AG1759" s="30"/>
      <c r="AH1759" s="30"/>
      <c r="AI1759" s="30"/>
      <c r="AJ1759" s="30"/>
      <c r="AK1759" s="30"/>
      <c r="AL1759" s="30"/>
      <c r="AM1759" s="30"/>
      <c r="AN1759" s="30"/>
    </row>
    <row r="1760" spans="26:40" x14ac:dyDescent="0.3">
      <c r="Z1760" s="31"/>
      <c r="AA1760" s="31"/>
      <c r="AB1760" s="29"/>
      <c r="AC1760" s="28" t="s">
        <v>448</v>
      </c>
      <c r="AD1760" s="28" t="s">
        <v>473</v>
      </c>
      <c r="AE1760" s="11" t="str">
        <f t="shared" si="38"/>
        <v>山东省临沂市</v>
      </c>
      <c r="AF1760" s="28" t="s">
        <v>2124</v>
      </c>
      <c r="AG1760" s="30"/>
      <c r="AH1760" s="30"/>
      <c r="AI1760" s="30"/>
      <c r="AJ1760" s="30"/>
      <c r="AK1760" s="30"/>
      <c r="AL1760" s="30"/>
      <c r="AM1760" s="30"/>
      <c r="AN1760" s="30"/>
    </row>
    <row r="1761" spans="26:40" x14ac:dyDescent="0.3">
      <c r="Z1761" s="31"/>
      <c r="AA1761" s="31"/>
      <c r="AB1761" s="29"/>
      <c r="AC1761" s="28" t="s">
        <v>448</v>
      </c>
      <c r="AD1761" s="28" t="s">
        <v>473</v>
      </c>
      <c r="AE1761" s="11" t="str">
        <f t="shared" si="38"/>
        <v>山东省临沂市</v>
      </c>
      <c r="AF1761" s="28" t="s">
        <v>2125</v>
      </c>
      <c r="AG1761" s="30"/>
      <c r="AH1761" s="30"/>
      <c r="AI1761" s="30"/>
      <c r="AJ1761" s="30"/>
      <c r="AK1761" s="30"/>
      <c r="AL1761" s="30"/>
      <c r="AM1761" s="30"/>
      <c r="AN1761" s="30"/>
    </row>
    <row r="1762" spans="26:40" x14ac:dyDescent="0.3">
      <c r="Z1762" s="31"/>
      <c r="AA1762" s="31"/>
      <c r="AB1762" s="29"/>
      <c r="AC1762" s="28" t="s">
        <v>448</v>
      </c>
      <c r="AD1762" s="28" t="s">
        <v>473</v>
      </c>
      <c r="AE1762" s="11" t="str">
        <f t="shared" si="38"/>
        <v>山东省临沂市</v>
      </c>
      <c r="AF1762" s="28" t="s">
        <v>2126</v>
      </c>
      <c r="AG1762" s="30"/>
      <c r="AH1762" s="30"/>
      <c r="AI1762" s="30"/>
      <c r="AJ1762" s="30"/>
      <c r="AK1762" s="30"/>
      <c r="AL1762" s="30"/>
      <c r="AM1762" s="30"/>
      <c r="AN1762" s="30"/>
    </row>
    <row r="1763" spans="26:40" x14ac:dyDescent="0.3">
      <c r="Z1763" s="31"/>
      <c r="AA1763" s="31"/>
      <c r="AB1763" s="29"/>
      <c r="AC1763" s="28" t="s">
        <v>448</v>
      </c>
      <c r="AD1763" s="28" t="s">
        <v>473</v>
      </c>
      <c r="AE1763" s="11" t="str">
        <f t="shared" si="38"/>
        <v>山东省临沂市</v>
      </c>
      <c r="AF1763" s="28" t="s">
        <v>2127</v>
      </c>
      <c r="AG1763" s="30"/>
      <c r="AH1763" s="30"/>
      <c r="AI1763" s="30"/>
      <c r="AJ1763" s="30"/>
      <c r="AK1763" s="30"/>
      <c r="AL1763" s="30"/>
      <c r="AM1763" s="30"/>
      <c r="AN1763" s="30"/>
    </row>
    <row r="1764" spans="26:40" x14ac:dyDescent="0.3">
      <c r="Z1764" s="31"/>
      <c r="AA1764" s="31"/>
      <c r="AB1764" s="29"/>
      <c r="AC1764" s="28" t="s">
        <v>448</v>
      </c>
      <c r="AD1764" s="28" t="s">
        <v>475</v>
      </c>
      <c r="AE1764" s="11" t="str">
        <f t="shared" si="38"/>
        <v>山东省德州市</v>
      </c>
      <c r="AF1764" s="28" t="s">
        <v>2128</v>
      </c>
      <c r="AG1764" s="30"/>
      <c r="AH1764" s="30"/>
      <c r="AI1764" s="30"/>
      <c r="AJ1764" s="30"/>
      <c r="AK1764" s="30"/>
      <c r="AL1764" s="30"/>
      <c r="AM1764" s="30"/>
      <c r="AN1764" s="30"/>
    </row>
    <row r="1765" spans="26:40" x14ac:dyDescent="0.3">
      <c r="Z1765" s="31"/>
      <c r="AA1765" s="31"/>
      <c r="AB1765" s="29"/>
      <c r="AC1765" s="28" t="s">
        <v>448</v>
      </c>
      <c r="AD1765" s="28" t="s">
        <v>475</v>
      </c>
      <c r="AE1765" s="11" t="str">
        <f t="shared" si="38"/>
        <v>山东省德州市</v>
      </c>
      <c r="AF1765" s="28" t="s">
        <v>2129</v>
      </c>
      <c r="AG1765" s="30"/>
      <c r="AH1765" s="30"/>
      <c r="AI1765" s="30"/>
      <c r="AJ1765" s="30"/>
      <c r="AK1765" s="30"/>
      <c r="AL1765" s="30"/>
      <c r="AM1765" s="30"/>
      <c r="AN1765" s="30"/>
    </row>
    <row r="1766" spans="26:40" x14ac:dyDescent="0.3">
      <c r="Z1766" s="31"/>
      <c r="AA1766" s="31"/>
      <c r="AB1766" s="29"/>
      <c r="AC1766" s="28" t="s">
        <v>448</v>
      </c>
      <c r="AD1766" s="28" t="s">
        <v>475</v>
      </c>
      <c r="AE1766" s="11" t="str">
        <f t="shared" si="38"/>
        <v>山东省德州市</v>
      </c>
      <c r="AF1766" s="28" t="s">
        <v>2130</v>
      </c>
      <c r="AG1766" s="30"/>
      <c r="AH1766" s="30"/>
      <c r="AI1766" s="30"/>
      <c r="AJ1766" s="30"/>
      <c r="AK1766" s="30"/>
      <c r="AL1766" s="30"/>
      <c r="AM1766" s="30"/>
      <c r="AN1766" s="30"/>
    </row>
    <row r="1767" spans="26:40" x14ac:dyDescent="0.3">
      <c r="Z1767" s="31"/>
      <c r="AA1767" s="31"/>
      <c r="AB1767" s="29"/>
      <c r="AC1767" s="28" t="s">
        <v>448</v>
      </c>
      <c r="AD1767" s="28" t="s">
        <v>475</v>
      </c>
      <c r="AE1767" s="11" t="str">
        <f t="shared" si="38"/>
        <v>山东省德州市</v>
      </c>
      <c r="AF1767" s="28" t="s">
        <v>2131</v>
      </c>
      <c r="AG1767" s="30"/>
      <c r="AH1767" s="30"/>
      <c r="AI1767" s="30"/>
      <c r="AJ1767" s="30"/>
      <c r="AK1767" s="30"/>
      <c r="AL1767" s="30"/>
      <c r="AM1767" s="30"/>
      <c r="AN1767" s="30"/>
    </row>
    <row r="1768" spans="26:40" x14ac:dyDescent="0.3">
      <c r="Z1768" s="31"/>
      <c r="AA1768" s="31"/>
      <c r="AB1768" s="29"/>
      <c r="AC1768" s="28" t="s">
        <v>448</v>
      </c>
      <c r="AD1768" s="28" t="s">
        <v>475</v>
      </c>
      <c r="AE1768" s="11" t="str">
        <f t="shared" si="38"/>
        <v>山东省德州市</v>
      </c>
      <c r="AF1768" s="28" t="s">
        <v>2132</v>
      </c>
      <c r="AG1768" s="30"/>
      <c r="AH1768" s="30"/>
      <c r="AI1768" s="30"/>
      <c r="AJ1768" s="30"/>
      <c r="AK1768" s="30"/>
      <c r="AL1768" s="30"/>
      <c r="AM1768" s="30"/>
      <c r="AN1768" s="30"/>
    </row>
    <row r="1769" spans="26:40" x14ac:dyDescent="0.3">
      <c r="Z1769" s="31"/>
      <c r="AA1769" s="31"/>
      <c r="AB1769" s="29"/>
      <c r="AC1769" s="28" t="s">
        <v>448</v>
      </c>
      <c r="AD1769" s="28" t="s">
        <v>475</v>
      </c>
      <c r="AE1769" s="11" t="str">
        <f t="shared" si="38"/>
        <v>山东省德州市</v>
      </c>
      <c r="AF1769" s="28" t="s">
        <v>2133</v>
      </c>
      <c r="AG1769" s="30"/>
      <c r="AH1769" s="30"/>
      <c r="AI1769" s="30"/>
      <c r="AJ1769" s="30"/>
      <c r="AK1769" s="30"/>
      <c r="AL1769" s="30"/>
      <c r="AM1769" s="30"/>
      <c r="AN1769" s="30"/>
    </row>
    <row r="1770" spans="26:40" x14ac:dyDescent="0.3">
      <c r="Z1770" s="31"/>
      <c r="AA1770" s="31"/>
      <c r="AB1770" s="29"/>
      <c r="AC1770" s="28" t="s">
        <v>448</v>
      </c>
      <c r="AD1770" s="28" t="s">
        <v>475</v>
      </c>
      <c r="AE1770" s="11" t="str">
        <f t="shared" si="38"/>
        <v>山东省德州市</v>
      </c>
      <c r="AF1770" s="28" t="s">
        <v>2134</v>
      </c>
      <c r="AG1770" s="30"/>
      <c r="AH1770" s="30"/>
      <c r="AI1770" s="30"/>
      <c r="AJ1770" s="30"/>
      <c r="AK1770" s="30"/>
      <c r="AL1770" s="30"/>
      <c r="AM1770" s="30"/>
      <c r="AN1770" s="30"/>
    </row>
    <row r="1771" spans="26:40" x14ac:dyDescent="0.3">
      <c r="Z1771" s="31"/>
      <c r="AA1771" s="31"/>
      <c r="AB1771" s="29"/>
      <c r="AC1771" s="28" t="s">
        <v>448</v>
      </c>
      <c r="AD1771" s="28" t="s">
        <v>475</v>
      </c>
      <c r="AE1771" s="11" t="str">
        <f t="shared" si="38"/>
        <v>山东省德州市</v>
      </c>
      <c r="AF1771" s="28" t="s">
        <v>2135</v>
      </c>
      <c r="AG1771" s="30"/>
      <c r="AH1771" s="30"/>
      <c r="AI1771" s="30"/>
      <c r="AJ1771" s="30"/>
      <c r="AK1771" s="30"/>
      <c r="AL1771" s="30"/>
      <c r="AM1771" s="30"/>
      <c r="AN1771" s="30"/>
    </row>
    <row r="1772" spans="26:40" x14ac:dyDescent="0.3">
      <c r="Z1772" s="31"/>
      <c r="AA1772" s="31"/>
      <c r="AB1772" s="29"/>
      <c r="AC1772" s="28" t="s">
        <v>448</v>
      </c>
      <c r="AD1772" s="28" t="s">
        <v>475</v>
      </c>
      <c r="AE1772" s="11" t="str">
        <f t="shared" si="38"/>
        <v>山东省德州市</v>
      </c>
      <c r="AF1772" s="28" t="s">
        <v>2136</v>
      </c>
      <c r="AG1772" s="30"/>
      <c r="AH1772" s="30"/>
      <c r="AI1772" s="30"/>
      <c r="AJ1772" s="30"/>
      <c r="AK1772" s="30"/>
      <c r="AL1772" s="30"/>
      <c r="AM1772" s="30"/>
      <c r="AN1772" s="30"/>
    </row>
    <row r="1773" spans="26:40" x14ac:dyDescent="0.3">
      <c r="Z1773" s="31"/>
      <c r="AA1773" s="31"/>
      <c r="AB1773" s="29"/>
      <c r="AC1773" s="28" t="s">
        <v>448</v>
      </c>
      <c r="AD1773" s="28" t="s">
        <v>475</v>
      </c>
      <c r="AE1773" s="11" t="str">
        <f t="shared" si="38"/>
        <v>山东省德州市</v>
      </c>
      <c r="AF1773" s="28" t="s">
        <v>2137</v>
      </c>
      <c r="AG1773" s="30"/>
      <c r="AH1773" s="30"/>
      <c r="AI1773" s="30"/>
      <c r="AJ1773" s="30"/>
      <c r="AK1773" s="30"/>
      <c r="AL1773" s="30"/>
      <c r="AM1773" s="30"/>
      <c r="AN1773" s="30"/>
    </row>
    <row r="1774" spans="26:40" x14ac:dyDescent="0.3">
      <c r="Z1774" s="31"/>
      <c r="AA1774" s="31"/>
      <c r="AB1774" s="29"/>
      <c r="AC1774" s="28" t="s">
        <v>448</v>
      </c>
      <c r="AD1774" s="28" t="s">
        <v>475</v>
      </c>
      <c r="AE1774" s="11" t="str">
        <f t="shared" si="38"/>
        <v>山东省德州市</v>
      </c>
      <c r="AF1774" s="28" t="s">
        <v>2138</v>
      </c>
      <c r="AG1774" s="30"/>
      <c r="AH1774" s="30"/>
      <c r="AI1774" s="30"/>
      <c r="AJ1774" s="30"/>
      <c r="AK1774" s="30"/>
      <c r="AL1774" s="30"/>
      <c r="AM1774" s="30"/>
      <c r="AN1774" s="30"/>
    </row>
    <row r="1775" spans="26:40" x14ac:dyDescent="0.3">
      <c r="Z1775" s="31"/>
      <c r="AA1775" s="31"/>
      <c r="AB1775" s="29"/>
      <c r="AC1775" s="28" t="s">
        <v>448</v>
      </c>
      <c r="AD1775" s="28" t="s">
        <v>477</v>
      </c>
      <c r="AE1775" s="11" t="str">
        <f t="shared" si="38"/>
        <v>山东省聊城市</v>
      </c>
      <c r="AF1775" s="28" t="s">
        <v>2139</v>
      </c>
      <c r="AG1775" s="30"/>
      <c r="AH1775" s="30"/>
      <c r="AI1775" s="30"/>
      <c r="AJ1775" s="30"/>
      <c r="AK1775" s="30"/>
      <c r="AL1775" s="30"/>
      <c r="AM1775" s="30"/>
      <c r="AN1775" s="30"/>
    </row>
    <row r="1776" spans="26:40" x14ac:dyDescent="0.3">
      <c r="Z1776" s="31"/>
      <c r="AA1776" s="31"/>
      <c r="AB1776" s="29"/>
      <c r="AC1776" s="28" t="s">
        <v>448</v>
      </c>
      <c r="AD1776" s="28" t="s">
        <v>477</v>
      </c>
      <c r="AE1776" s="11" t="str">
        <f t="shared" si="38"/>
        <v>山东省聊城市</v>
      </c>
      <c r="AF1776" s="28" t="s">
        <v>2140</v>
      </c>
      <c r="AG1776" s="30"/>
      <c r="AH1776" s="30"/>
      <c r="AI1776" s="30"/>
      <c r="AJ1776" s="30"/>
      <c r="AK1776" s="30"/>
      <c r="AL1776" s="30"/>
      <c r="AM1776" s="30"/>
      <c r="AN1776" s="30"/>
    </row>
    <row r="1777" spans="26:40" x14ac:dyDescent="0.3">
      <c r="Z1777" s="31"/>
      <c r="AA1777" s="31"/>
      <c r="AB1777" s="29"/>
      <c r="AC1777" s="28" t="s">
        <v>448</v>
      </c>
      <c r="AD1777" s="28" t="s">
        <v>477</v>
      </c>
      <c r="AE1777" s="11" t="str">
        <f t="shared" si="38"/>
        <v>山东省聊城市</v>
      </c>
      <c r="AF1777" s="28" t="s">
        <v>2141</v>
      </c>
      <c r="AG1777" s="30"/>
      <c r="AH1777" s="30"/>
      <c r="AI1777" s="30"/>
      <c r="AJ1777" s="30"/>
      <c r="AK1777" s="30"/>
      <c r="AL1777" s="30"/>
      <c r="AM1777" s="30"/>
      <c r="AN1777" s="30"/>
    </row>
    <row r="1778" spans="26:40" x14ac:dyDescent="0.3">
      <c r="Z1778" s="31"/>
      <c r="AA1778" s="31"/>
      <c r="AB1778" s="29"/>
      <c r="AC1778" s="28" t="s">
        <v>448</v>
      </c>
      <c r="AD1778" s="28" t="s">
        <v>477</v>
      </c>
      <c r="AE1778" s="11" t="str">
        <f t="shared" si="38"/>
        <v>山东省聊城市</v>
      </c>
      <c r="AF1778" s="28" t="s">
        <v>2142</v>
      </c>
      <c r="AG1778" s="30"/>
      <c r="AH1778" s="30"/>
      <c r="AI1778" s="30"/>
      <c r="AJ1778" s="30"/>
      <c r="AK1778" s="30"/>
      <c r="AL1778" s="30"/>
      <c r="AM1778" s="30"/>
      <c r="AN1778" s="30"/>
    </row>
    <row r="1779" spans="26:40" x14ac:dyDescent="0.3">
      <c r="Z1779" s="31"/>
      <c r="AA1779" s="31"/>
      <c r="AB1779" s="29"/>
      <c r="AC1779" s="28" t="s">
        <v>448</v>
      </c>
      <c r="AD1779" s="28" t="s">
        <v>477</v>
      </c>
      <c r="AE1779" s="11" t="str">
        <f t="shared" si="38"/>
        <v>山东省聊城市</v>
      </c>
      <c r="AF1779" s="28" t="s">
        <v>2143</v>
      </c>
      <c r="AG1779" s="30"/>
      <c r="AH1779" s="30"/>
      <c r="AI1779" s="30"/>
      <c r="AJ1779" s="30"/>
      <c r="AK1779" s="30"/>
      <c r="AL1779" s="30"/>
      <c r="AM1779" s="30"/>
      <c r="AN1779" s="30"/>
    </row>
    <row r="1780" spans="26:40" x14ac:dyDescent="0.3">
      <c r="Z1780" s="31"/>
      <c r="AA1780" s="31"/>
      <c r="AB1780" s="29"/>
      <c r="AC1780" s="28" t="s">
        <v>448</v>
      </c>
      <c r="AD1780" s="28" t="s">
        <v>477</v>
      </c>
      <c r="AE1780" s="11" t="str">
        <f t="shared" si="38"/>
        <v>山东省聊城市</v>
      </c>
      <c r="AF1780" s="28" t="s">
        <v>2144</v>
      </c>
      <c r="AG1780" s="30"/>
      <c r="AH1780" s="30"/>
      <c r="AI1780" s="30"/>
      <c r="AJ1780" s="30"/>
      <c r="AK1780" s="30"/>
      <c r="AL1780" s="30"/>
      <c r="AM1780" s="30"/>
      <c r="AN1780" s="30"/>
    </row>
    <row r="1781" spans="26:40" x14ac:dyDescent="0.3">
      <c r="Z1781" s="31"/>
      <c r="AA1781" s="31"/>
      <c r="AB1781" s="29"/>
      <c r="AC1781" s="28" t="s">
        <v>448</v>
      </c>
      <c r="AD1781" s="28" t="s">
        <v>477</v>
      </c>
      <c r="AE1781" s="11" t="str">
        <f t="shared" si="38"/>
        <v>山东省聊城市</v>
      </c>
      <c r="AF1781" s="28" t="s">
        <v>2145</v>
      </c>
      <c r="AG1781" s="30"/>
      <c r="AH1781" s="30"/>
      <c r="AI1781" s="30"/>
      <c r="AJ1781" s="30"/>
      <c r="AK1781" s="30"/>
      <c r="AL1781" s="30"/>
      <c r="AM1781" s="30"/>
      <c r="AN1781" s="30"/>
    </row>
    <row r="1782" spans="26:40" x14ac:dyDescent="0.3">
      <c r="Z1782" s="31"/>
      <c r="AA1782" s="31"/>
      <c r="AB1782" s="29"/>
      <c r="AC1782" s="28" t="s">
        <v>448</v>
      </c>
      <c r="AD1782" s="28" t="s">
        <v>477</v>
      </c>
      <c r="AE1782" s="11" t="str">
        <f t="shared" si="38"/>
        <v>山东省聊城市</v>
      </c>
      <c r="AF1782" s="28" t="s">
        <v>2146</v>
      </c>
      <c r="AG1782" s="30"/>
      <c r="AH1782" s="30"/>
      <c r="AI1782" s="30"/>
      <c r="AJ1782" s="30"/>
      <c r="AK1782" s="30"/>
      <c r="AL1782" s="30"/>
      <c r="AM1782" s="30"/>
      <c r="AN1782" s="30"/>
    </row>
    <row r="1783" spans="26:40" x14ac:dyDescent="0.3">
      <c r="Z1783" s="31"/>
      <c r="AA1783" s="31"/>
      <c r="AB1783" s="29"/>
      <c r="AC1783" s="28" t="s">
        <v>448</v>
      </c>
      <c r="AD1783" s="28" t="s">
        <v>479</v>
      </c>
      <c r="AE1783" s="11" t="str">
        <f t="shared" si="38"/>
        <v>山东省滨州市</v>
      </c>
      <c r="AF1783" s="28" t="s">
        <v>2147</v>
      </c>
      <c r="AG1783" s="30"/>
      <c r="AH1783" s="30"/>
      <c r="AI1783" s="30"/>
      <c r="AJ1783" s="30"/>
      <c r="AK1783" s="30"/>
      <c r="AL1783" s="30"/>
      <c r="AM1783" s="30"/>
      <c r="AN1783" s="30"/>
    </row>
    <row r="1784" spans="26:40" x14ac:dyDescent="0.3">
      <c r="Z1784" s="31"/>
      <c r="AA1784" s="31"/>
      <c r="AB1784" s="29"/>
      <c r="AC1784" s="28" t="s">
        <v>448</v>
      </c>
      <c r="AD1784" s="28" t="s">
        <v>479</v>
      </c>
      <c r="AE1784" s="11" t="str">
        <f t="shared" si="38"/>
        <v>山东省滨州市</v>
      </c>
      <c r="AF1784" s="28" t="s">
        <v>2148</v>
      </c>
      <c r="AG1784" s="30"/>
      <c r="AH1784" s="30"/>
      <c r="AI1784" s="30"/>
      <c r="AJ1784" s="30"/>
      <c r="AK1784" s="30"/>
      <c r="AL1784" s="30"/>
      <c r="AM1784" s="30"/>
      <c r="AN1784" s="30"/>
    </row>
    <row r="1785" spans="26:40" x14ac:dyDescent="0.3">
      <c r="Z1785" s="31"/>
      <c r="AA1785" s="31"/>
      <c r="AB1785" s="29"/>
      <c r="AC1785" s="28" t="s">
        <v>448</v>
      </c>
      <c r="AD1785" s="28" t="s">
        <v>479</v>
      </c>
      <c r="AE1785" s="11" t="str">
        <f t="shared" si="38"/>
        <v>山东省滨州市</v>
      </c>
      <c r="AF1785" s="28" t="s">
        <v>2149</v>
      </c>
      <c r="AG1785" s="30"/>
      <c r="AH1785" s="30"/>
      <c r="AI1785" s="30"/>
      <c r="AJ1785" s="30"/>
      <c r="AK1785" s="30"/>
      <c r="AL1785" s="30"/>
      <c r="AM1785" s="30"/>
      <c r="AN1785" s="30"/>
    </row>
    <row r="1786" spans="26:40" x14ac:dyDescent="0.3">
      <c r="Z1786" s="31"/>
      <c r="AA1786" s="31"/>
      <c r="AB1786" s="29"/>
      <c r="AC1786" s="28" t="s">
        <v>448</v>
      </c>
      <c r="AD1786" s="28" t="s">
        <v>479</v>
      </c>
      <c r="AE1786" s="11" t="str">
        <f t="shared" si="38"/>
        <v>山东省滨州市</v>
      </c>
      <c r="AF1786" s="28" t="s">
        <v>2150</v>
      </c>
      <c r="AG1786" s="30"/>
      <c r="AH1786" s="30"/>
      <c r="AI1786" s="30"/>
      <c r="AJ1786" s="30"/>
      <c r="AK1786" s="30"/>
      <c r="AL1786" s="30"/>
      <c r="AM1786" s="30"/>
      <c r="AN1786" s="30"/>
    </row>
    <row r="1787" spans="26:40" x14ac:dyDescent="0.3">
      <c r="Z1787" s="31"/>
      <c r="AA1787" s="31"/>
      <c r="AB1787" s="29"/>
      <c r="AC1787" s="28" t="s">
        <v>448</v>
      </c>
      <c r="AD1787" s="28" t="s">
        <v>479</v>
      </c>
      <c r="AE1787" s="11" t="str">
        <f t="shared" si="38"/>
        <v>山东省滨州市</v>
      </c>
      <c r="AF1787" s="28" t="s">
        <v>2151</v>
      </c>
      <c r="AG1787" s="30"/>
      <c r="AH1787" s="30"/>
      <c r="AI1787" s="30"/>
      <c r="AJ1787" s="30"/>
      <c r="AK1787" s="30"/>
      <c r="AL1787" s="30"/>
      <c r="AM1787" s="30"/>
      <c r="AN1787" s="30"/>
    </row>
    <row r="1788" spans="26:40" x14ac:dyDescent="0.3">
      <c r="Z1788" s="31"/>
      <c r="AA1788" s="31"/>
      <c r="AB1788" s="29"/>
      <c r="AC1788" s="28" t="s">
        <v>448</v>
      </c>
      <c r="AD1788" s="28" t="s">
        <v>479</v>
      </c>
      <c r="AE1788" s="11" t="str">
        <f t="shared" si="38"/>
        <v>山东省滨州市</v>
      </c>
      <c r="AF1788" s="28" t="s">
        <v>2152</v>
      </c>
      <c r="AG1788" s="30"/>
      <c r="AH1788" s="30"/>
      <c r="AI1788" s="30"/>
      <c r="AJ1788" s="30"/>
      <c r="AK1788" s="30"/>
      <c r="AL1788" s="30"/>
      <c r="AM1788" s="30"/>
      <c r="AN1788" s="30"/>
    </row>
    <row r="1789" spans="26:40" x14ac:dyDescent="0.3">
      <c r="Z1789" s="31"/>
      <c r="AA1789" s="31"/>
      <c r="AB1789" s="29"/>
      <c r="AC1789" s="28" t="s">
        <v>448</v>
      </c>
      <c r="AD1789" s="28" t="s">
        <v>479</v>
      </c>
      <c r="AE1789" s="11" t="str">
        <f t="shared" si="38"/>
        <v>山东省滨州市</v>
      </c>
      <c r="AF1789" s="28" t="s">
        <v>2153</v>
      </c>
      <c r="AG1789" s="30"/>
      <c r="AH1789" s="30"/>
      <c r="AI1789" s="30"/>
      <c r="AJ1789" s="30"/>
      <c r="AK1789" s="30"/>
      <c r="AL1789" s="30"/>
      <c r="AM1789" s="30"/>
      <c r="AN1789" s="30"/>
    </row>
    <row r="1790" spans="26:40" x14ac:dyDescent="0.3">
      <c r="Z1790" s="31"/>
      <c r="AA1790" s="31"/>
      <c r="AB1790" s="29"/>
      <c r="AC1790" s="28" t="s">
        <v>448</v>
      </c>
      <c r="AD1790" s="28" t="s">
        <v>481</v>
      </c>
      <c r="AE1790" s="11" t="str">
        <f t="shared" si="38"/>
        <v>山东省菏泽市</v>
      </c>
      <c r="AF1790" s="28" t="s">
        <v>2154</v>
      </c>
      <c r="AG1790" s="30"/>
      <c r="AH1790" s="30"/>
      <c r="AI1790" s="30"/>
      <c r="AJ1790" s="30"/>
      <c r="AK1790" s="30"/>
      <c r="AL1790" s="30"/>
      <c r="AM1790" s="30"/>
      <c r="AN1790" s="30"/>
    </row>
    <row r="1791" spans="26:40" x14ac:dyDescent="0.3">
      <c r="Z1791" s="31"/>
      <c r="AA1791" s="31"/>
      <c r="AB1791" s="29"/>
      <c r="AC1791" s="28" t="s">
        <v>448</v>
      </c>
      <c r="AD1791" s="28" t="s">
        <v>481</v>
      </c>
      <c r="AE1791" s="11" t="str">
        <f t="shared" si="38"/>
        <v>山东省菏泽市</v>
      </c>
      <c r="AF1791" s="28" t="s">
        <v>2155</v>
      </c>
      <c r="AG1791" s="30"/>
      <c r="AH1791" s="30"/>
      <c r="AI1791" s="30"/>
      <c r="AJ1791" s="30"/>
      <c r="AK1791" s="30"/>
      <c r="AL1791" s="30"/>
      <c r="AM1791" s="30"/>
      <c r="AN1791" s="30"/>
    </row>
    <row r="1792" spans="26:40" x14ac:dyDescent="0.3">
      <c r="Z1792" s="31"/>
      <c r="AA1792" s="31"/>
      <c r="AB1792" s="29"/>
      <c r="AC1792" s="28" t="s">
        <v>448</v>
      </c>
      <c r="AD1792" s="28" t="s">
        <v>481</v>
      </c>
      <c r="AE1792" s="11" t="str">
        <f t="shared" si="38"/>
        <v>山东省菏泽市</v>
      </c>
      <c r="AF1792" s="28" t="s">
        <v>2156</v>
      </c>
      <c r="AG1792" s="30"/>
      <c r="AH1792" s="30"/>
      <c r="AI1792" s="30"/>
      <c r="AJ1792" s="30"/>
      <c r="AK1792" s="30"/>
      <c r="AL1792" s="30"/>
      <c r="AM1792" s="30"/>
      <c r="AN1792" s="30"/>
    </row>
    <row r="1793" spans="26:40" x14ac:dyDescent="0.3">
      <c r="Z1793" s="31"/>
      <c r="AA1793" s="31"/>
      <c r="AB1793" s="29"/>
      <c r="AC1793" s="28" t="s">
        <v>448</v>
      </c>
      <c r="AD1793" s="28" t="s">
        <v>481</v>
      </c>
      <c r="AE1793" s="11" t="str">
        <f t="shared" si="38"/>
        <v>山东省菏泽市</v>
      </c>
      <c r="AF1793" s="28" t="s">
        <v>2157</v>
      </c>
      <c r="AG1793" s="30"/>
      <c r="AH1793" s="30"/>
      <c r="AI1793" s="30"/>
      <c r="AJ1793" s="30"/>
      <c r="AK1793" s="30"/>
      <c r="AL1793" s="30"/>
      <c r="AM1793" s="30"/>
      <c r="AN1793" s="30"/>
    </row>
    <row r="1794" spans="26:40" x14ac:dyDescent="0.3">
      <c r="Z1794" s="31"/>
      <c r="AA1794" s="31"/>
      <c r="AB1794" s="29"/>
      <c r="AC1794" s="28" t="s">
        <v>448</v>
      </c>
      <c r="AD1794" s="28" t="s">
        <v>481</v>
      </c>
      <c r="AE1794" s="11" t="str">
        <f t="shared" ref="AE1794:AE1857" si="39">AC1794&amp;AD1794</f>
        <v>山东省菏泽市</v>
      </c>
      <c r="AF1794" s="28" t="s">
        <v>2158</v>
      </c>
      <c r="AG1794" s="30"/>
      <c r="AH1794" s="30"/>
      <c r="AI1794" s="30"/>
      <c r="AJ1794" s="30"/>
      <c r="AK1794" s="30"/>
      <c r="AL1794" s="30"/>
      <c r="AM1794" s="30"/>
      <c r="AN1794" s="30"/>
    </row>
    <row r="1795" spans="26:40" x14ac:dyDescent="0.3">
      <c r="Z1795" s="31"/>
      <c r="AA1795" s="31"/>
      <c r="AB1795" s="29"/>
      <c r="AC1795" s="28" t="s">
        <v>448</v>
      </c>
      <c r="AD1795" s="28" t="s">
        <v>481</v>
      </c>
      <c r="AE1795" s="11" t="str">
        <f t="shared" si="39"/>
        <v>山东省菏泽市</v>
      </c>
      <c r="AF1795" s="28" t="s">
        <v>2159</v>
      </c>
      <c r="AG1795" s="30"/>
      <c r="AH1795" s="30"/>
      <c r="AI1795" s="30"/>
      <c r="AJ1795" s="30"/>
      <c r="AK1795" s="30"/>
      <c r="AL1795" s="30"/>
      <c r="AM1795" s="30"/>
      <c r="AN1795" s="30"/>
    </row>
    <row r="1796" spans="26:40" x14ac:dyDescent="0.3">
      <c r="Z1796" s="31"/>
      <c r="AA1796" s="31"/>
      <c r="AB1796" s="29"/>
      <c r="AC1796" s="28" t="s">
        <v>448</v>
      </c>
      <c r="AD1796" s="28" t="s">
        <v>481</v>
      </c>
      <c r="AE1796" s="11" t="str">
        <f t="shared" si="39"/>
        <v>山东省菏泽市</v>
      </c>
      <c r="AF1796" s="28" t="s">
        <v>2160</v>
      </c>
      <c r="AG1796" s="30"/>
      <c r="AH1796" s="30"/>
      <c r="AI1796" s="30"/>
      <c r="AJ1796" s="30"/>
      <c r="AK1796" s="30"/>
      <c r="AL1796" s="30"/>
      <c r="AM1796" s="30"/>
      <c r="AN1796" s="30"/>
    </row>
    <row r="1797" spans="26:40" x14ac:dyDescent="0.3">
      <c r="Z1797" s="31"/>
      <c r="AA1797" s="31"/>
      <c r="AB1797" s="29"/>
      <c r="AC1797" s="28" t="s">
        <v>448</v>
      </c>
      <c r="AD1797" s="28" t="s">
        <v>481</v>
      </c>
      <c r="AE1797" s="11" t="str">
        <f t="shared" si="39"/>
        <v>山东省菏泽市</v>
      </c>
      <c r="AF1797" s="28" t="s">
        <v>2161</v>
      </c>
      <c r="AG1797" s="30"/>
      <c r="AH1797" s="30"/>
      <c r="AI1797" s="30"/>
      <c r="AJ1797" s="30"/>
      <c r="AK1797" s="30"/>
      <c r="AL1797" s="30"/>
      <c r="AM1797" s="30"/>
      <c r="AN1797" s="30"/>
    </row>
    <row r="1798" spans="26:40" x14ac:dyDescent="0.3">
      <c r="Z1798" s="31"/>
      <c r="AA1798" s="31"/>
      <c r="AB1798" s="29"/>
      <c r="AC1798" s="28" t="s">
        <v>448</v>
      </c>
      <c r="AD1798" s="28" t="s">
        <v>481</v>
      </c>
      <c r="AE1798" s="11" t="str">
        <f t="shared" si="39"/>
        <v>山东省菏泽市</v>
      </c>
      <c r="AF1798" s="28" t="s">
        <v>2162</v>
      </c>
      <c r="AG1798" s="30"/>
      <c r="AH1798" s="30"/>
      <c r="AI1798" s="30"/>
      <c r="AJ1798" s="30"/>
      <c r="AK1798" s="30"/>
      <c r="AL1798" s="30"/>
      <c r="AM1798" s="30"/>
      <c r="AN1798" s="30"/>
    </row>
    <row r="1799" spans="26:40" x14ac:dyDescent="0.3">
      <c r="Z1799" s="31"/>
      <c r="AA1799" s="31"/>
      <c r="AB1799" s="29"/>
      <c r="AC1799" s="28" t="s">
        <v>483</v>
      </c>
      <c r="AD1799" s="28" t="s">
        <v>485</v>
      </c>
      <c r="AE1799" s="11" t="str">
        <f t="shared" si="39"/>
        <v>河南省郑州市</v>
      </c>
      <c r="AF1799" s="28" t="s">
        <v>2163</v>
      </c>
      <c r="AG1799" s="30"/>
      <c r="AH1799" s="30"/>
      <c r="AI1799" s="30"/>
      <c r="AJ1799" s="30"/>
      <c r="AK1799" s="30"/>
      <c r="AL1799" s="30"/>
      <c r="AM1799" s="30"/>
      <c r="AN1799" s="30"/>
    </row>
    <row r="1800" spans="26:40" x14ac:dyDescent="0.3">
      <c r="Z1800" s="31"/>
      <c r="AA1800" s="31"/>
      <c r="AB1800" s="29"/>
      <c r="AC1800" s="28" t="s">
        <v>483</v>
      </c>
      <c r="AD1800" s="28" t="s">
        <v>485</v>
      </c>
      <c r="AE1800" s="11" t="str">
        <f t="shared" si="39"/>
        <v>河南省郑州市</v>
      </c>
      <c r="AF1800" s="28" t="s">
        <v>2164</v>
      </c>
      <c r="AG1800" s="30"/>
      <c r="AH1800" s="30"/>
      <c r="AI1800" s="30"/>
      <c r="AJ1800" s="30"/>
      <c r="AK1800" s="30"/>
      <c r="AL1800" s="30"/>
      <c r="AM1800" s="30"/>
      <c r="AN1800" s="30"/>
    </row>
    <row r="1801" spans="26:40" x14ac:dyDescent="0.3">
      <c r="Z1801" s="31"/>
      <c r="AA1801" s="31"/>
      <c r="AB1801" s="29"/>
      <c r="AC1801" s="28" t="s">
        <v>483</v>
      </c>
      <c r="AD1801" s="28" t="s">
        <v>485</v>
      </c>
      <c r="AE1801" s="11" t="str">
        <f t="shared" si="39"/>
        <v>河南省郑州市</v>
      </c>
      <c r="AF1801" s="28" t="s">
        <v>2165</v>
      </c>
      <c r="AG1801" s="30"/>
      <c r="AH1801" s="30"/>
      <c r="AI1801" s="30"/>
      <c r="AJ1801" s="30"/>
      <c r="AK1801" s="30"/>
      <c r="AL1801" s="30"/>
      <c r="AM1801" s="30"/>
      <c r="AN1801" s="30"/>
    </row>
    <row r="1802" spans="26:40" x14ac:dyDescent="0.3">
      <c r="Z1802" s="31"/>
      <c r="AA1802" s="31"/>
      <c r="AB1802" s="29"/>
      <c r="AC1802" s="28" t="s">
        <v>483</v>
      </c>
      <c r="AD1802" s="28" t="s">
        <v>485</v>
      </c>
      <c r="AE1802" s="11" t="str">
        <f t="shared" si="39"/>
        <v>河南省郑州市</v>
      </c>
      <c r="AF1802" s="28" t="s">
        <v>2166</v>
      </c>
      <c r="AG1802" s="30"/>
      <c r="AH1802" s="30"/>
      <c r="AI1802" s="30"/>
      <c r="AJ1802" s="30"/>
      <c r="AK1802" s="30"/>
      <c r="AL1802" s="30"/>
      <c r="AM1802" s="30"/>
      <c r="AN1802" s="30"/>
    </row>
    <row r="1803" spans="26:40" x14ac:dyDescent="0.3">
      <c r="Z1803" s="31"/>
      <c r="AA1803" s="31"/>
      <c r="AB1803" s="29"/>
      <c r="AC1803" s="28" t="s">
        <v>483</v>
      </c>
      <c r="AD1803" s="28" t="s">
        <v>485</v>
      </c>
      <c r="AE1803" s="11" t="str">
        <f t="shared" si="39"/>
        <v>河南省郑州市</v>
      </c>
      <c r="AF1803" s="28" t="s">
        <v>2167</v>
      </c>
      <c r="AG1803" s="30"/>
      <c r="AH1803" s="30"/>
      <c r="AI1803" s="30"/>
      <c r="AJ1803" s="30"/>
      <c r="AK1803" s="30"/>
      <c r="AL1803" s="30"/>
      <c r="AM1803" s="30"/>
      <c r="AN1803" s="30"/>
    </row>
    <row r="1804" spans="26:40" x14ac:dyDescent="0.3">
      <c r="Z1804" s="31"/>
      <c r="AA1804" s="31"/>
      <c r="AB1804" s="29"/>
      <c r="AC1804" s="28" t="s">
        <v>483</v>
      </c>
      <c r="AD1804" s="28" t="s">
        <v>485</v>
      </c>
      <c r="AE1804" s="11" t="str">
        <f t="shared" si="39"/>
        <v>河南省郑州市</v>
      </c>
      <c r="AF1804" s="28" t="s">
        <v>2168</v>
      </c>
      <c r="AG1804" s="30"/>
      <c r="AH1804" s="30"/>
      <c r="AI1804" s="30"/>
      <c r="AJ1804" s="30"/>
      <c r="AK1804" s="30"/>
      <c r="AL1804" s="30"/>
      <c r="AM1804" s="30"/>
      <c r="AN1804" s="30"/>
    </row>
    <row r="1805" spans="26:40" x14ac:dyDescent="0.3">
      <c r="Z1805" s="31"/>
      <c r="AA1805" s="31"/>
      <c r="AB1805" s="29"/>
      <c r="AC1805" s="28" t="s">
        <v>483</v>
      </c>
      <c r="AD1805" s="28" t="s">
        <v>485</v>
      </c>
      <c r="AE1805" s="11" t="str">
        <f t="shared" si="39"/>
        <v>河南省郑州市</v>
      </c>
      <c r="AF1805" s="28" t="s">
        <v>2169</v>
      </c>
      <c r="AG1805" s="30"/>
      <c r="AH1805" s="30"/>
      <c r="AI1805" s="30"/>
      <c r="AJ1805" s="30"/>
      <c r="AK1805" s="30"/>
      <c r="AL1805" s="30"/>
      <c r="AM1805" s="30"/>
      <c r="AN1805" s="30"/>
    </row>
    <row r="1806" spans="26:40" x14ac:dyDescent="0.3">
      <c r="Z1806" s="31"/>
      <c r="AA1806" s="31"/>
      <c r="AB1806" s="29"/>
      <c r="AC1806" s="28" t="s">
        <v>483</v>
      </c>
      <c r="AD1806" s="28" t="s">
        <v>485</v>
      </c>
      <c r="AE1806" s="11" t="str">
        <f t="shared" si="39"/>
        <v>河南省郑州市</v>
      </c>
      <c r="AF1806" s="28" t="s">
        <v>2170</v>
      </c>
      <c r="AG1806" s="30"/>
      <c r="AH1806" s="30"/>
      <c r="AI1806" s="30"/>
      <c r="AJ1806" s="30"/>
      <c r="AK1806" s="30"/>
      <c r="AL1806" s="30"/>
      <c r="AM1806" s="30"/>
      <c r="AN1806" s="30"/>
    </row>
    <row r="1807" spans="26:40" x14ac:dyDescent="0.3">
      <c r="Z1807" s="31"/>
      <c r="AA1807" s="31"/>
      <c r="AB1807" s="29"/>
      <c r="AC1807" s="28" t="s">
        <v>483</v>
      </c>
      <c r="AD1807" s="28" t="s">
        <v>485</v>
      </c>
      <c r="AE1807" s="11" t="str">
        <f t="shared" si="39"/>
        <v>河南省郑州市</v>
      </c>
      <c r="AF1807" s="28" t="s">
        <v>2171</v>
      </c>
      <c r="AG1807" s="30"/>
      <c r="AH1807" s="30"/>
      <c r="AI1807" s="30"/>
      <c r="AJ1807" s="30"/>
      <c r="AK1807" s="30"/>
      <c r="AL1807" s="30"/>
      <c r="AM1807" s="30"/>
      <c r="AN1807" s="30"/>
    </row>
    <row r="1808" spans="26:40" x14ac:dyDescent="0.3">
      <c r="Z1808" s="31"/>
      <c r="AA1808" s="31"/>
      <c r="AB1808" s="29"/>
      <c r="AC1808" s="28" t="s">
        <v>483</v>
      </c>
      <c r="AD1808" s="28" t="s">
        <v>485</v>
      </c>
      <c r="AE1808" s="11" t="str">
        <f t="shared" si="39"/>
        <v>河南省郑州市</v>
      </c>
      <c r="AF1808" s="28" t="s">
        <v>2172</v>
      </c>
      <c r="AG1808" s="30"/>
      <c r="AH1808" s="30"/>
      <c r="AI1808" s="30"/>
      <c r="AJ1808" s="30"/>
      <c r="AK1808" s="30"/>
      <c r="AL1808" s="30"/>
      <c r="AM1808" s="30"/>
      <c r="AN1808" s="30"/>
    </row>
    <row r="1809" spans="26:40" x14ac:dyDescent="0.3">
      <c r="Z1809" s="31"/>
      <c r="AA1809" s="31"/>
      <c r="AB1809" s="29"/>
      <c r="AC1809" s="28" t="s">
        <v>483</v>
      </c>
      <c r="AD1809" s="28" t="s">
        <v>485</v>
      </c>
      <c r="AE1809" s="11" t="str">
        <f t="shared" si="39"/>
        <v>河南省郑州市</v>
      </c>
      <c r="AF1809" s="28" t="s">
        <v>2173</v>
      </c>
      <c r="AG1809" s="30"/>
      <c r="AH1809" s="30"/>
      <c r="AI1809" s="30"/>
      <c r="AJ1809" s="30"/>
      <c r="AK1809" s="30"/>
      <c r="AL1809" s="30"/>
      <c r="AM1809" s="30"/>
      <c r="AN1809" s="30"/>
    </row>
    <row r="1810" spans="26:40" x14ac:dyDescent="0.3">
      <c r="Z1810" s="31"/>
      <c r="AA1810" s="31"/>
      <c r="AB1810" s="29"/>
      <c r="AC1810" s="28" t="s">
        <v>483</v>
      </c>
      <c r="AD1810" s="28" t="s">
        <v>485</v>
      </c>
      <c r="AE1810" s="11" t="str">
        <f t="shared" si="39"/>
        <v>河南省郑州市</v>
      </c>
      <c r="AF1810" s="28" t="s">
        <v>2174</v>
      </c>
      <c r="AG1810" s="30"/>
      <c r="AH1810" s="30"/>
      <c r="AI1810" s="30"/>
      <c r="AJ1810" s="30"/>
      <c r="AK1810" s="30"/>
      <c r="AL1810" s="30"/>
      <c r="AM1810" s="30"/>
      <c r="AN1810" s="30"/>
    </row>
    <row r="1811" spans="26:40" x14ac:dyDescent="0.3">
      <c r="Z1811" s="31"/>
      <c r="AA1811" s="31"/>
      <c r="AB1811" s="29"/>
      <c r="AC1811" s="28" t="s">
        <v>483</v>
      </c>
      <c r="AD1811" s="28" t="s">
        <v>487</v>
      </c>
      <c r="AE1811" s="11" t="str">
        <f t="shared" si="39"/>
        <v>河南省开封市</v>
      </c>
      <c r="AF1811" s="28" t="s">
        <v>2175</v>
      </c>
      <c r="AG1811" s="30"/>
      <c r="AH1811" s="30"/>
      <c r="AI1811" s="30"/>
      <c r="AJ1811" s="30"/>
      <c r="AK1811" s="30"/>
      <c r="AL1811" s="30"/>
      <c r="AM1811" s="30"/>
      <c r="AN1811" s="30"/>
    </row>
    <row r="1812" spans="26:40" x14ac:dyDescent="0.3">
      <c r="Z1812" s="31"/>
      <c r="AA1812" s="31"/>
      <c r="AB1812" s="29"/>
      <c r="AC1812" s="28" t="s">
        <v>483</v>
      </c>
      <c r="AD1812" s="28" t="s">
        <v>487</v>
      </c>
      <c r="AE1812" s="11" t="str">
        <f t="shared" si="39"/>
        <v>河南省开封市</v>
      </c>
      <c r="AF1812" s="28" t="s">
        <v>2176</v>
      </c>
      <c r="AG1812" s="30"/>
      <c r="AH1812" s="30"/>
      <c r="AI1812" s="30"/>
      <c r="AJ1812" s="30"/>
      <c r="AK1812" s="30"/>
      <c r="AL1812" s="30"/>
      <c r="AM1812" s="30"/>
      <c r="AN1812" s="30"/>
    </row>
    <row r="1813" spans="26:40" x14ac:dyDescent="0.3">
      <c r="Z1813" s="31"/>
      <c r="AA1813" s="31"/>
      <c r="AB1813" s="29"/>
      <c r="AC1813" s="28" t="s">
        <v>483</v>
      </c>
      <c r="AD1813" s="28" t="s">
        <v>487</v>
      </c>
      <c r="AE1813" s="11" t="str">
        <f t="shared" si="39"/>
        <v>河南省开封市</v>
      </c>
      <c r="AF1813" s="28" t="s">
        <v>1553</v>
      </c>
      <c r="AG1813" s="30"/>
      <c r="AH1813" s="30"/>
      <c r="AI1813" s="30"/>
      <c r="AJ1813" s="30"/>
      <c r="AK1813" s="30"/>
      <c r="AL1813" s="30"/>
      <c r="AM1813" s="30"/>
      <c r="AN1813" s="30"/>
    </row>
    <row r="1814" spans="26:40" x14ac:dyDescent="0.3">
      <c r="Z1814" s="31"/>
      <c r="AA1814" s="31"/>
      <c r="AB1814" s="29"/>
      <c r="AC1814" s="28" t="s">
        <v>483</v>
      </c>
      <c r="AD1814" s="28" t="s">
        <v>487</v>
      </c>
      <c r="AE1814" s="11" t="str">
        <f t="shared" si="39"/>
        <v>河南省开封市</v>
      </c>
      <c r="AF1814" s="28" t="s">
        <v>2177</v>
      </c>
      <c r="AG1814" s="30"/>
      <c r="AH1814" s="30"/>
      <c r="AI1814" s="30"/>
      <c r="AJ1814" s="30"/>
      <c r="AK1814" s="30"/>
      <c r="AL1814" s="30"/>
      <c r="AM1814" s="30"/>
      <c r="AN1814" s="30"/>
    </row>
    <row r="1815" spans="26:40" x14ac:dyDescent="0.3">
      <c r="Z1815" s="31"/>
      <c r="AA1815" s="31"/>
      <c r="AB1815" s="29"/>
      <c r="AC1815" s="28" t="s">
        <v>483</v>
      </c>
      <c r="AD1815" s="28" t="s">
        <v>487</v>
      </c>
      <c r="AE1815" s="11" t="str">
        <f t="shared" si="39"/>
        <v>河南省开封市</v>
      </c>
      <c r="AF1815" s="28" t="s">
        <v>2178</v>
      </c>
      <c r="AG1815" s="30"/>
      <c r="AH1815" s="30"/>
      <c r="AI1815" s="30"/>
      <c r="AJ1815" s="30"/>
      <c r="AK1815" s="30"/>
      <c r="AL1815" s="30"/>
      <c r="AM1815" s="30"/>
      <c r="AN1815" s="30"/>
    </row>
    <row r="1816" spans="26:40" x14ac:dyDescent="0.3">
      <c r="Z1816" s="31"/>
      <c r="AA1816" s="31"/>
      <c r="AB1816" s="29"/>
      <c r="AC1816" s="28" t="s">
        <v>483</v>
      </c>
      <c r="AD1816" s="28" t="s">
        <v>487</v>
      </c>
      <c r="AE1816" s="11" t="str">
        <f t="shared" si="39"/>
        <v>河南省开封市</v>
      </c>
      <c r="AF1816" s="28" t="s">
        <v>2179</v>
      </c>
      <c r="AG1816" s="30"/>
      <c r="AH1816" s="30"/>
      <c r="AI1816" s="30"/>
      <c r="AJ1816" s="30"/>
      <c r="AK1816" s="30"/>
      <c r="AL1816" s="30"/>
      <c r="AM1816" s="30"/>
      <c r="AN1816" s="30"/>
    </row>
    <row r="1817" spans="26:40" x14ac:dyDescent="0.3">
      <c r="Z1817" s="31"/>
      <c r="AA1817" s="31"/>
      <c r="AB1817" s="29"/>
      <c r="AC1817" s="28" t="s">
        <v>483</v>
      </c>
      <c r="AD1817" s="28" t="s">
        <v>487</v>
      </c>
      <c r="AE1817" s="11" t="str">
        <f t="shared" si="39"/>
        <v>河南省开封市</v>
      </c>
      <c r="AF1817" s="28" t="s">
        <v>2180</v>
      </c>
      <c r="AG1817" s="30"/>
      <c r="AH1817" s="30"/>
      <c r="AI1817" s="30"/>
      <c r="AJ1817" s="30"/>
      <c r="AK1817" s="30"/>
      <c r="AL1817" s="30"/>
      <c r="AM1817" s="30"/>
      <c r="AN1817" s="30"/>
    </row>
    <row r="1818" spans="26:40" x14ac:dyDescent="0.3">
      <c r="Z1818" s="31"/>
      <c r="AA1818" s="31"/>
      <c r="AB1818" s="29"/>
      <c r="AC1818" s="28" t="s">
        <v>483</v>
      </c>
      <c r="AD1818" s="28" t="s">
        <v>487</v>
      </c>
      <c r="AE1818" s="11" t="str">
        <f t="shared" si="39"/>
        <v>河南省开封市</v>
      </c>
      <c r="AF1818" s="28" t="s">
        <v>2181</v>
      </c>
      <c r="AG1818" s="30"/>
      <c r="AH1818" s="30"/>
      <c r="AI1818" s="30"/>
      <c r="AJ1818" s="30"/>
      <c r="AK1818" s="30"/>
      <c r="AL1818" s="30"/>
      <c r="AM1818" s="30"/>
      <c r="AN1818" s="30"/>
    </row>
    <row r="1819" spans="26:40" x14ac:dyDescent="0.3">
      <c r="Z1819" s="31"/>
      <c r="AA1819" s="31"/>
      <c r="AB1819" s="29"/>
      <c r="AC1819" s="28" t="s">
        <v>483</v>
      </c>
      <c r="AD1819" s="28" t="s">
        <v>487</v>
      </c>
      <c r="AE1819" s="11" t="str">
        <f t="shared" si="39"/>
        <v>河南省开封市</v>
      </c>
      <c r="AF1819" s="28" t="s">
        <v>2182</v>
      </c>
      <c r="AG1819" s="30"/>
      <c r="AH1819" s="30"/>
      <c r="AI1819" s="30"/>
      <c r="AJ1819" s="30"/>
      <c r="AK1819" s="30"/>
      <c r="AL1819" s="30"/>
      <c r="AM1819" s="30"/>
      <c r="AN1819" s="30"/>
    </row>
    <row r="1820" spans="26:40" x14ac:dyDescent="0.3">
      <c r="Z1820" s="31"/>
      <c r="AA1820" s="31"/>
      <c r="AB1820" s="29"/>
      <c r="AC1820" s="28" t="s">
        <v>483</v>
      </c>
      <c r="AD1820" s="28" t="s">
        <v>487</v>
      </c>
      <c r="AE1820" s="11" t="str">
        <f t="shared" si="39"/>
        <v>河南省开封市</v>
      </c>
      <c r="AF1820" s="28" t="s">
        <v>2183</v>
      </c>
      <c r="AG1820" s="30"/>
      <c r="AH1820" s="30"/>
      <c r="AI1820" s="30"/>
      <c r="AJ1820" s="30"/>
      <c r="AK1820" s="30"/>
      <c r="AL1820" s="30"/>
      <c r="AM1820" s="30"/>
      <c r="AN1820" s="30"/>
    </row>
    <row r="1821" spans="26:40" x14ac:dyDescent="0.3">
      <c r="Z1821" s="31"/>
      <c r="AA1821" s="31"/>
      <c r="AB1821" s="29"/>
      <c r="AC1821" s="28" t="s">
        <v>483</v>
      </c>
      <c r="AD1821" s="28" t="s">
        <v>489</v>
      </c>
      <c r="AE1821" s="11" t="str">
        <f t="shared" si="39"/>
        <v>河南省洛阳市</v>
      </c>
      <c r="AF1821" s="28" t="s">
        <v>2184</v>
      </c>
      <c r="AG1821" s="30"/>
      <c r="AH1821" s="30"/>
      <c r="AI1821" s="30"/>
      <c r="AJ1821" s="30"/>
      <c r="AK1821" s="30"/>
      <c r="AL1821" s="30"/>
      <c r="AM1821" s="30"/>
      <c r="AN1821" s="30"/>
    </row>
    <row r="1822" spans="26:40" x14ac:dyDescent="0.3">
      <c r="Z1822" s="31"/>
      <c r="AA1822" s="31"/>
      <c r="AB1822" s="29"/>
      <c r="AC1822" s="28" t="s">
        <v>483</v>
      </c>
      <c r="AD1822" s="28" t="s">
        <v>489</v>
      </c>
      <c r="AE1822" s="11" t="str">
        <f t="shared" si="39"/>
        <v>河南省洛阳市</v>
      </c>
      <c r="AF1822" s="28" t="s">
        <v>2185</v>
      </c>
      <c r="AG1822" s="30"/>
      <c r="AH1822" s="30"/>
      <c r="AI1822" s="30"/>
      <c r="AJ1822" s="30"/>
      <c r="AK1822" s="30"/>
      <c r="AL1822" s="30"/>
      <c r="AM1822" s="30"/>
      <c r="AN1822" s="30"/>
    </row>
    <row r="1823" spans="26:40" x14ac:dyDescent="0.3">
      <c r="Z1823" s="31"/>
      <c r="AA1823" s="31"/>
      <c r="AB1823" s="29"/>
      <c r="AC1823" s="28" t="s">
        <v>483</v>
      </c>
      <c r="AD1823" s="28" t="s">
        <v>489</v>
      </c>
      <c r="AE1823" s="11" t="str">
        <f t="shared" si="39"/>
        <v>河南省洛阳市</v>
      </c>
      <c r="AF1823" s="28" t="s">
        <v>2186</v>
      </c>
      <c r="AG1823" s="30"/>
      <c r="AH1823" s="30"/>
      <c r="AI1823" s="30"/>
      <c r="AJ1823" s="30"/>
      <c r="AK1823" s="30"/>
      <c r="AL1823" s="30"/>
      <c r="AM1823" s="30"/>
      <c r="AN1823" s="30"/>
    </row>
    <row r="1824" spans="26:40" x14ac:dyDescent="0.3">
      <c r="Z1824" s="31"/>
      <c r="AA1824" s="31"/>
      <c r="AB1824" s="29"/>
      <c r="AC1824" s="28" t="s">
        <v>483</v>
      </c>
      <c r="AD1824" s="28" t="s">
        <v>489</v>
      </c>
      <c r="AE1824" s="11" t="str">
        <f t="shared" si="39"/>
        <v>河南省洛阳市</v>
      </c>
      <c r="AF1824" s="28" t="s">
        <v>2187</v>
      </c>
      <c r="AG1824" s="30"/>
      <c r="AH1824" s="30"/>
      <c r="AI1824" s="30"/>
      <c r="AJ1824" s="30"/>
      <c r="AK1824" s="30"/>
      <c r="AL1824" s="30"/>
      <c r="AM1824" s="30"/>
      <c r="AN1824" s="30"/>
    </row>
    <row r="1825" spans="26:40" x14ac:dyDescent="0.3">
      <c r="Z1825" s="31"/>
      <c r="AA1825" s="31"/>
      <c r="AB1825" s="29"/>
      <c r="AC1825" s="28" t="s">
        <v>483</v>
      </c>
      <c r="AD1825" s="28" t="s">
        <v>489</v>
      </c>
      <c r="AE1825" s="11" t="str">
        <f t="shared" si="39"/>
        <v>河南省洛阳市</v>
      </c>
      <c r="AF1825" s="28" t="s">
        <v>2188</v>
      </c>
      <c r="AG1825" s="30"/>
      <c r="AH1825" s="30"/>
      <c r="AI1825" s="30"/>
      <c r="AJ1825" s="30"/>
      <c r="AK1825" s="30"/>
      <c r="AL1825" s="30"/>
      <c r="AM1825" s="30"/>
      <c r="AN1825" s="30"/>
    </row>
    <row r="1826" spans="26:40" x14ac:dyDescent="0.3">
      <c r="Z1826" s="31"/>
      <c r="AA1826" s="31"/>
      <c r="AB1826" s="29"/>
      <c r="AC1826" s="28" t="s">
        <v>483</v>
      </c>
      <c r="AD1826" s="28" t="s">
        <v>489</v>
      </c>
      <c r="AE1826" s="11" t="str">
        <f t="shared" si="39"/>
        <v>河南省洛阳市</v>
      </c>
      <c r="AF1826" s="28" t="s">
        <v>2189</v>
      </c>
      <c r="AG1826" s="30"/>
      <c r="AH1826" s="30"/>
      <c r="AI1826" s="30"/>
      <c r="AJ1826" s="30"/>
      <c r="AK1826" s="30"/>
      <c r="AL1826" s="30"/>
      <c r="AM1826" s="30"/>
      <c r="AN1826" s="30"/>
    </row>
    <row r="1827" spans="26:40" x14ac:dyDescent="0.3">
      <c r="Z1827" s="31"/>
      <c r="AA1827" s="31"/>
      <c r="AB1827" s="29"/>
      <c r="AC1827" s="28" t="s">
        <v>483</v>
      </c>
      <c r="AD1827" s="28" t="s">
        <v>489</v>
      </c>
      <c r="AE1827" s="11" t="str">
        <f t="shared" si="39"/>
        <v>河南省洛阳市</v>
      </c>
      <c r="AF1827" s="28" t="s">
        <v>2190</v>
      </c>
      <c r="AG1827" s="30"/>
      <c r="AH1827" s="30"/>
      <c r="AI1827" s="30"/>
      <c r="AJ1827" s="30"/>
      <c r="AK1827" s="30"/>
      <c r="AL1827" s="30"/>
      <c r="AM1827" s="30"/>
      <c r="AN1827" s="30"/>
    </row>
    <row r="1828" spans="26:40" x14ac:dyDescent="0.3">
      <c r="Z1828" s="31"/>
      <c r="AA1828" s="31"/>
      <c r="AB1828" s="29"/>
      <c r="AC1828" s="28" t="s">
        <v>483</v>
      </c>
      <c r="AD1828" s="28" t="s">
        <v>489</v>
      </c>
      <c r="AE1828" s="11" t="str">
        <f t="shared" si="39"/>
        <v>河南省洛阳市</v>
      </c>
      <c r="AF1828" s="28" t="s">
        <v>2191</v>
      </c>
      <c r="AG1828" s="30"/>
      <c r="AH1828" s="30"/>
      <c r="AI1828" s="30"/>
      <c r="AJ1828" s="30"/>
      <c r="AK1828" s="30"/>
      <c r="AL1828" s="30"/>
      <c r="AM1828" s="30"/>
      <c r="AN1828" s="30"/>
    </row>
    <row r="1829" spans="26:40" x14ac:dyDescent="0.3">
      <c r="Z1829" s="31"/>
      <c r="AA1829" s="31"/>
      <c r="AB1829" s="29"/>
      <c r="AC1829" s="28" t="s">
        <v>483</v>
      </c>
      <c r="AD1829" s="28" t="s">
        <v>489</v>
      </c>
      <c r="AE1829" s="11" t="str">
        <f t="shared" si="39"/>
        <v>河南省洛阳市</v>
      </c>
      <c r="AF1829" s="28" t="s">
        <v>2192</v>
      </c>
      <c r="AG1829" s="30"/>
      <c r="AH1829" s="30"/>
      <c r="AI1829" s="30"/>
      <c r="AJ1829" s="30"/>
      <c r="AK1829" s="30"/>
      <c r="AL1829" s="30"/>
      <c r="AM1829" s="30"/>
      <c r="AN1829" s="30"/>
    </row>
    <row r="1830" spans="26:40" x14ac:dyDescent="0.3">
      <c r="Z1830" s="31"/>
      <c r="AA1830" s="31"/>
      <c r="AB1830" s="29"/>
      <c r="AC1830" s="28" t="s">
        <v>483</v>
      </c>
      <c r="AD1830" s="28" t="s">
        <v>489</v>
      </c>
      <c r="AE1830" s="11" t="str">
        <f t="shared" si="39"/>
        <v>河南省洛阳市</v>
      </c>
      <c r="AF1830" s="28" t="s">
        <v>2193</v>
      </c>
      <c r="AG1830" s="30"/>
      <c r="AH1830" s="30"/>
      <c r="AI1830" s="30"/>
      <c r="AJ1830" s="30"/>
      <c r="AK1830" s="30"/>
      <c r="AL1830" s="30"/>
      <c r="AM1830" s="30"/>
      <c r="AN1830" s="30"/>
    </row>
    <row r="1831" spans="26:40" x14ac:dyDescent="0.3">
      <c r="Z1831" s="31"/>
      <c r="AA1831" s="31"/>
      <c r="AB1831" s="29"/>
      <c r="AC1831" s="28" t="s">
        <v>483</v>
      </c>
      <c r="AD1831" s="28" t="s">
        <v>489</v>
      </c>
      <c r="AE1831" s="11" t="str">
        <f t="shared" si="39"/>
        <v>河南省洛阳市</v>
      </c>
      <c r="AF1831" s="28" t="s">
        <v>2194</v>
      </c>
      <c r="AG1831" s="30"/>
      <c r="AH1831" s="30"/>
      <c r="AI1831" s="30"/>
      <c r="AJ1831" s="30"/>
      <c r="AK1831" s="30"/>
      <c r="AL1831" s="30"/>
      <c r="AM1831" s="30"/>
      <c r="AN1831" s="30"/>
    </row>
    <row r="1832" spans="26:40" x14ac:dyDescent="0.3">
      <c r="Z1832" s="31"/>
      <c r="AA1832" s="31"/>
      <c r="AB1832" s="29"/>
      <c r="AC1832" s="28" t="s">
        <v>483</v>
      </c>
      <c r="AD1832" s="28" t="s">
        <v>489</v>
      </c>
      <c r="AE1832" s="11" t="str">
        <f t="shared" si="39"/>
        <v>河南省洛阳市</v>
      </c>
      <c r="AF1832" s="28" t="s">
        <v>2195</v>
      </c>
      <c r="AG1832" s="30"/>
      <c r="AH1832" s="30"/>
      <c r="AI1832" s="30"/>
      <c r="AJ1832" s="30"/>
      <c r="AK1832" s="30"/>
      <c r="AL1832" s="30"/>
      <c r="AM1832" s="30"/>
      <c r="AN1832" s="30"/>
    </row>
    <row r="1833" spans="26:40" x14ac:dyDescent="0.3">
      <c r="Z1833" s="31"/>
      <c r="AA1833" s="31"/>
      <c r="AB1833" s="29"/>
      <c r="AC1833" s="28" t="s">
        <v>483</v>
      </c>
      <c r="AD1833" s="28" t="s">
        <v>489</v>
      </c>
      <c r="AE1833" s="11" t="str">
        <f t="shared" si="39"/>
        <v>河南省洛阳市</v>
      </c>
      <c r="AF1833" s="28" t="s">
        <v>2196</v>
      </c>
      <c r="AG1833" s="30"/>
      <c r="AH1833" s="30"/>
      <c r="AI1833" s="30"/>
      <c r="AJ1833" s="30"/>
      <c r="AK1833" s="30"/>
      <c r="AL1833" s="30"/>
      <c r="AM1833" s="30"/>
      <c r="AN1833" s="30"/>
    </row>
    <row r="1834" spans="26:40" x14ac:dyDescent="0.3">
      <c r="Z1834" s="31"/>
      <c r="AA1834" s="31"/>
      <c r="AB1834" s="29"/>
      <c r="AC1834" s="28" t="s">
        <v>483</v>
      </c>
      <c r="AD1834" s="28" t="s">
        <v>489</v>
      </c>
      <c r="AE1834" s="11" t="str">
        <f t="shared" si="39"/>
        <v>河南省洛阳市</v>
      </c>
      <c r="AF1834" s="28" t="s">
        <v>2197</v>
      </c>
      <c r="AG1834" s="30"/>
      <c r="AH1834" s="30"/>
      <c r="AI1834" s="30"/>
      <c r="AJ1834" s="30"/>
      <c r="AK1834" s="30"/>
      <c r="AL1834" s="30"/>
      <c r="AM1834" s="30"/>
      <c r="AN1834" s="30"/>
    </row>
    <row r="1835" spans="26:40" x14ac:dyDescent="0.3">
      <c r="Z1835" s="31"/>
      <c r="AA1835" s="31"/>
      <c r="AB1835" s="29"/>
      <c r="AC1835" s="28" t="s">
        <v>483</v>
      </c>
      <c r="AD1835" s="28" t="s">
        <v>489</v>
      </c>
      <c r="AE1835" s="11" t="str">
        <f t="shared" si="39"/>
        <v>河南省洛阳市</v>
      </c>
      <c r="AF1835" s="28" t="s">
        <v>2198</v>
      </c>
      <c r="AG1835" s="30"/>
      <c r="AH1835" s="30"/>
      <c r="AI1835" s="30"/>
      <c r="AJ1835" s="30"/>
      <c r="AK1835" s="30"/>
      <c r="AL1835" s="30"/>
      <c r="AM1835" s="30"/>
      <c r="AN1835" s="30"/>
    </row>
    <row r="1836" spans="26:40" x14ac:dyDescent="0.3">
      <c r="Z1836" s="31"/>
      <c r="AA1836" s="31"/>
      <c r="AB1836" s="29"/>
      <c r="AC1836" s="28" t="s">
        <v>483</v>
      </c>
      <c r="AD1836" s="28" t="s">
        <v>491</v>
      </c>
      <c r="AE1836" s="11" t="str">
        <f t="shared" si="39"/>
        <v>河南省平顶山市</v>
      </c>
      <c r="AF1836" s="28" t="s">
        <v>887</v>
      </c>
      <c r="AG1836" s="30"/>
      <c r="AH1836" s="30"/>
      <c r="AI1836" s="30"/>
      <c r="AJ1836" s="30"/>
      <c r="AK1836" s="30"/>
      <c r="AL1836" s="30"/>
      <c r="AM1836" s="30"/>
      <c r="AN1836" s="30"/>
    </row>
    <row r="1837" spans="26:40" x14ac:dyDescent="0.3">
      <c r="Z1837" s="31"/>
      <c r="AA1837" s="31"/>
      <c r="AB1837" s="29"/>
      <c r="AC1837" s="28" t="s">
        <v>483</v>
      </c>
      <c r="AD1837" s="28" t="s">
        <v>491</v>
      </c>
      <c r="AE1837" s="11" t="str">
        <f t="shared" si="39"/>
        <v>河南省平顶山市</v>
      </c>
      <c r="AF1837" s="28" t="s">
        <v>2199</v>
      </c>
      <c r="AG1837" s="30"/>
      <c r="AH1837" s="30"/>
      <c r="AI1837" s="30"/>
      <c r="AJ1837" s="30"/>
      <c r="AK1837" s="30"/>
      <c r="AL1837" s="30"/>
      <c r="AM1837" s="30"/>
      <c r="AN1837" s="30"/>
    </row>
    <row r="1838" spans="26:40" x14ac:dyDescent="0.3">
      <c r="Z1838" s="31"/>
      <c r="AA1838" s="31"/>
      <c r="AB1838" s="29"/>
      <c r="AC1838" s="28" t="s">
        <v>483</v>
      </c>
      <c r="AD1838" s="28" t="s">
        <v>491</v>
      </c>
      <c r="AE1838" s="11" t="str">
        <f t="shared" si="39"/>
        <v>河南省平顶山市</v>
      </c>
      <c r="AF1838" s="28" t="s">
        <v>2200</v>
      </c>
      <c r="AG1838" s="30"/>
      <c r="AH1838" s="30"/>
      <c r="AI1838" s="30"/>
      <c r="AJ1838" s="30"/>
      <c r="AK1838" s="30"/>
      <c r="AL1838" s="30"/>
      <c r="AM1838" s="30"/>
      <c r="AN1838" s="30"/>
    </row>
    <row r="1839" spans="26:40" x14ac:dyDescent="0.3">
      <c r="Z1839" s="31"/>
      <c r="AA1839" s="31"/>
      <c r="AB1839" s="29"/>
      <c r="AC1839" s="28" t="s">
        <v>483</v>
      </c>
      <c r="AD1839" s="28" t="s">
        <v>491</v>
      </c>
      <c r="AE1839" s="11" t="str">
        <f t="shared" si="39"/>
        <v>河南省平顶山市</v>
      </c>
      <c r="AF1839" s="28" t="s">
        <v>2201</v>
      </c>
      <c r="AG1839" s="30"/>
      <c r="AH1839" s="30"/>
      <c r="AI1839" s="30"/>
      <c r="AJ1839" s="30"/>
      <c r="AK1839" s="30"/>
      <c r="AL1839" s="30"/>
      <c r="AM1839" s="30"/>
      <c r="AN1839" s="30"/>
    </row>
    <row r="1840" spans="26:40" x14ac:dyDescent="0.3">
      <c r="Z1840" s="31"/>
      <c r="AA1840" s="31"/>
      <c r="AB1840" s="29"/>
      <c r="AC1840" s="28" t="s">
        <v>483</v>
      </c>
      <c r="AD1840" s="28" t="s">
        <v>491</v>
      </c>
      <c r="AE1840" s="11" t="str">
        <f t="shared" si="39"/>
        <v>河南省平顶山市</v>
      </c>
      <c r="AF1840" s="28" t="s">
        <v>2202</v>
      </c>
      <c r="AG1840" s="30"/>
      <c r="AH1840" s="30"/>
      <c r="AI1840" s="30"/>
      <c r="AJ1840" s="30"/>
      <c r="AK1840" s="30"/>
      <c r="AL1840" s="30"/>
      <c r="AM1840" s="30"/>
      <c r="AN1840" s="30"/>
    </row>
    <row r="1841" spans="26:40" x14ac:dyDescent="0.3">
      <c r="Z1841" s="31"/>
      <c r="AA1841" s="31"/>
      <c r="AB1841" s="29"/>
      <c r="AC1841" s="28" t="s">
        <v>483</v>
      </c>
      <c r="AD1841" s="28" t="s">
        <v>491</v>
      </c>
      <c r="AE1841" s="11" t="str">
        <f t="shared" si="39"/>
        <v>河南省平顶山市</v>
      </c>
      <c r="AF1841" s="28" t="s">
        <v>2203</v>
      </c>
      <c r="AG1841" s="30"/>
      <c r="AH1841" s="30"/>
      <c r="AI1841" s="30"/>
      <c r="AJ1841" s="30"/>
      <c r="AK1841" s="30"/>
      <c r="AL1841" s="30"/>
      <c r="AM1841" s="30"/>
      <c r="AN1841" s="30"/>
    </row>
    <row r="1842" spans="26:40" x14ac:dyDescent="0.3">
      <c r="Z1842" s="31"/>
      <c r="AA1842" s="31"/>
      <c r="AB1842" s="29"/>
      <c r="AC1842" s="28" t="s">
        <v>483</v>
      </c>
      <c r="AD1842" s="28" t="s">
        <v>491</v>
      </c>
      <c r="AE1842" s="11" t="str">
        <f t="shared" si="39"/>
        <v>河南省平顶山市</v>
      </c>
      <c r="AF1842" s="28" t="s">
        <v>2204</v>
      </c>
      <c r="AG1842" s="30"/>
      <c r="AH1842" s="30"/>
      <c r="AI1842" s="30"/>
      <c r="AJ1842" s="30"/>
      <c r="AK1842" s="30"/>
      <c r="AL1842" s="30"/>
      <c r="AM1842" s="30"/>
      <c r="AN1842" s="30"/>
    </row>
    <row r="1843" spans="26:40" x14ac:dyDescent="0.3">
      <c r="Z1843" s="31"/>
      <c r="AA1843" s="31"/>
      <c r="AB1843" s="29"/>
      <c r="AC1843" s="28" t="s">
        <v>483</v>
      </c>
      <c r="AD1843" s="28" t="s">
        <v>491</v>
      </c>
      <c r="AE1843" s="11" t="str">
        <f t="shared" si="39"/>
        <v>河南省平顶山市</v>
      </c>
      <c r="AF1843" s="28" t="s">
        <v>2205</v>
      </c>
      <c r="AG1843" s="30"/>
      <c r="AH1843" s="30"/>
      <c r="AI1843" s="30"/>
      <c r="AJ1843" s="30"/>
      <c r="AK1843" s="30"/>
      <c r="AL1843" s="30"/>
      <c r="AM1843" s="30"/>
      <c r="AN1843" s="30"/>
    </row>
    <row r="1844" spans="26:40" x14ac:dyDescent="0.3">
      <c r="Z1844" s="31"/>
      <c r="AA1844" s="31"/>
      <c r="AB1844" s="29"/>
      <c r="AC1844" s="28" t="s">
        <v>483</v>
      </c>
      <c r="AD1844" s="28" t="s">
        <v>491</v>
      </c>
      <c r="AE1844" s="11" t="str">
        <f t="shared" si="39"/>
        <v>河南省平顶山市</v>
      </c>
      <c r="AF1844" s="28" t="s">
        <v>2206</v>
      </c>
      <c r="AG1844" s="30"/>
      <c r="AH1844" s="30"/>
      <c r="AI1844" s="30"/>
      <c r="AJ1844" s="30"/>
      <c r="AK1844" s="30"/>
      <c r="AL1844" s="30"/>
      <c r="AM1844" s="30"/>
      <c r="AN1844" s="30"/>
    </row>
    <row r="1845" spans="26:40" x14ac:dyDescent="0.3">
      <c r="Z1845" s="31"/>
      <c r="AA1845" s="31"/>
      <c r="AB1845" s="29"/>
      <c r="AC1845" s="28" t="s">
        <v>483</v>
      </c>
      <c r="AD1845" s="28" t="s">
        <v>491</v>
      </c>
      <c r="AE1845" s="11" t="str">
        <f t="shared" si="39"/>
        <v>河南省平顶山市</v>
      </c>
      <c r="AF1845" s="28" t="s">
        <v>2207</v>
      </c>
      <c r="AG1845" s="30"/>
      <c r="AH1845" s="30"/>
      <c r="AI1845" s="30"/>
      <c r="AJ1845" s="30"/>
      <c r="AK1845" s="30"/>
      <c r="AL1845" s="30"/>
      <c r="AM1845" s="30"/>
      <c r="AN1845" s="30"/>
    </row>
    <row r="1846" spans="26:40" x14ac:dyDescent="0.3">
      <c r="Z1846" s="31"/>
      <c r="AA1846" s="31"/>
      <c r="AB1846" s="29"/>
      <c r="AC1846" s="28" t="s">
        <v>483</v>
      </c>
      <c r="AD1846" s="28" t="s">
        <v>493</v>
      </c>
      <c r="AE1846" s="11" t="str">
        <f t="shared" si="39"/>
        <v>河南省安阳市</v>
      </c>
      <c r="AF1846" s="28" t="s">
        <v>2208</v>
      </c>
      <c r="AG1846" s="30"/>
      <c r="AH1846" s="30"/>
      <c r="AI1846" s="30"/>
      <c r="AJ1846" s="30"/>
      <c r="AK1846" s="30"/>
      <c r="AL1846" s="30"/>
      <c r="AM1846" s="30"/>
      <c r="AN1846" s="30"/>
    </row>
    <row r="1847" spans="26:40" x14ac:dyDescent="0.3">
      <c r="Z1847" s="31"/>
      <c r="AA1847" s="31"/>
      <c r="AB1847" s="29"/>
      <c r="AC1847" s="28" t="s">
        <v>483</v>
      </c>
      <c r="AD1847" s="28" t="s">
        <v>493</v>
      </c>
      <c r="AE1847" s="11" t="str">
        <f t="shared" si="39"/>
        <v>河南省安阳市</v>
      </c>
      <c r="AF1847" s="28" t="s">
        <v>2209</v>
      </c>
      <c r="AG1847" s="30"/>
      <c r="AH1847" s="30"/>
      <c r="AI1847" s="30"/>
      <c r="AJ1847" s="30"/>
      <c r="AK1847" s="30"/>
      <c r="AL1847" s="30"/>
      <c r="AM1847" s="30"/>
      <c r="AN1847" s="30"/>
    </row>
    <row r="1848" spans="26:40" x14ac:dyDescent="0.3">
      <c r="Z1848" s="31"/>
      <c r="AA1848" s="31"/>
      <c r="AB1848" s="29"/>
      <c r="AC1848" s="28" t="s">
        <v>483</v>
      </c>
      <c r="AD1848" s="28" t="s">
        <v>493</v>
      </c>
      <c r="AE1848" s="11" t="str">
        <f t="shared" si="39"/>
        <v>河南省安阳市</v>
      </c>
      <c r="AF1848" s="28" t="s">
        <v>2210</v>
      </c>
      <c r="AG1848" s="30"/>
      <c r="AH1848" s="30"/>
      <c r="AI1848" s="30"/>
      <c r="AJ1848" s="30"/>
      <c r="AK1848" s="30"/>
      <c r="AL1848" s="30"/>
      <c r="AM1848" s="30"/>
      <c r="AN1848" s="30"/>
    </row>
    <row r="1849" spans="26:40" x14ac:dyDescent="0.3">
      <c r="Z1849" s="31"/>
      <c r="AA1849" s="31"/>
      <c r="AB1849" s="29"/>
      <c r="AC1849" s="28" t="s">
        <v>483</v>
      </c>
      <c r="AD1849" s="28" t="s">
        <v>493</v>
      </c>
      <c r="AE1849" s="11" t="str">
        <f t="shared" si="39"/>
        <v>河南省安阳市</v>
      </c>
      <c r="AF1849" s="28" t="s">
        <v>2211</v>
      </c>
      <c r="AG1849" s="30"/>
      <c r="AH1849" s="30"/>
      <c r="AI1849" s="30"/>
      <c r="AJ1849" s="30"/>
      <c r="AK1849" s="30"/>
      <c r="AL1849" s="30"/>
      <c r="AM1849" s="30"/>
      <c r="AN1849" s="30"/>
    </row>
    <row r="1850" spans="26:40" x14ac:dyDescent="0.3">
      <c r="Z1850" s="31"/>
      <c r="AA1850" s="31"/>
      <c r="AB1850" s="29"/>
      <c r="AC1850" s="28" t="s">
        <v>483</v>
      </c>
      <c r="AD1850" s="28" t="s">
        <v>493</v>
      </c>
      <c r="AE1850" s="11" t="str">
        <f t="shared" si="39"/>
        <v>河南省安阳市</v>
      </c>
      <c r="AF1850" s="28" t="s">
        <v>2212</v>
      </c>
      <c r="AG1850" s="30"/>
      <c r="AH1850" s="30"/>
      <c r="AI1850" s="30"/>
      <c r="AJ1850" s="30"/>
      <c r="AK1850" s="30"/>
      <c r="AL1850" s="30"/>
      <c r="AM1850" s="30"/>
      <c r="AN1850" s="30"/>
    </row>
    <row r="1851" spans="26:40" x14ac:dyDescent="0.3">
      <c r="Z1851" s="31"/>
      <c r="AA1851" s="31"/>
      <c r="AB1851" s="29"/>
      <c r="AC1851" s="28" t="s">
        <v>483</v>
      </c>
      <c r="AD1851" s="28" t="s">
        <v>493</v>
      </c>
      <c r="AE1851" s="11" t="str">
        <f t="shared" si="39"/>
        <v>河南省安阳市</v>
      </c>
      <c r="AF1851" s="28" t="s">
        <v>2213</v>
      </c>
      <c r="AG1851" s="30"/>
      <c r="AH1851" s="30"/>
      <c r="AI1851" s="30"/>
      <c r="AJ1851" s="30"/>
      <c r="AK1851" s="30"/>
      <c r="AL1851" s="30"/>
      <c r="AM1851" s="30"/>
      <c r="AN1851" s="30"/>
    </row>
    <row r="1852" spans="26:40" x14ac:dyDescent="0.3">
      <c r="Z1852" s="31"/>
      <c r="AA1852" s="31"/>
      <c r="AB1852" s="29"/>
      <c r="AC1852" s="28" t="s">
        <v>483</v>
      </c>
      <c r="AD1852" s="28" t="s">
        <v>493</v>
      </c>
      <c r="AE1852" s="11" t="str">
        <f t="shared" si="39"/>
        <v>河南省安阳市</v>
      </c>
      <c r="AF1852" s="28" t="s">
        <v>2214</v>
      </c>
      <c r="AG1852" s="30"/>
      <c r="AH1852" s="30"/>
      <c r="AI1852" s="30"/>
      <c r="AJ1852" s="30"/>
      <c r="AK1852" s="30"/>
      <c r="AL1852" s="30"/>
      <c r="AM1852" s="30"/>
      <c r="AN1852" s="30"/>
    </row>
    <row r="1853" spans="26:40" x14ac:dyDescent="0.3">
      <c r="Z1853" s="31"/>
      <c r="AA1853" s="31"/>
      <c r="AB1853" s="29"/>
      <c r="AC1853" s="28" t="s">
        <v>483</v>
      </c>
      <c r="AD1853" s="28" t="s">
        <v>493</v>
      </c>
      <c r="AE1853" s="11" t="str">
        <f t="shared" si="39"/>
        <v>河南省安阳市</v>
      </c>
      <c r="AF1853" s="28" t="s">
        <v>2215</v>
      </c>
      <c r="AG1853" s="30"/>
      <c r="AH1853" s="30"/>
      <c r="AI1853" s="30"/>
      <c r="AJ1853" s="30"/>
      <c r="AK1853" s="30"/>
      <c r="AL1853" s="30"/>
      <c r="AM1853" s="30"/>
      <c r="AN1853" s="30"/>
    </row>
    <row r="1854" spans="26:40" x14ac:dyDescent="0.3">
      <c r="Z1854" s="31"/>
      <c r="AA1854" s="31"/>
      <c r="AB1854" s="29"/>
      <c r="AC1854" s="28" t="s">
        <v>483</v>
      </c>
      <c r="AD1854" s="28" t="s">
        <v>493</v>
      </c>
      <c r="AE1854" s="11" t="str">
        <f t="shared" si="39"/>
        <v>河南省安阳市</v>
      </c>
      <c r="AF1854" s="28" t="s">
        <v>2216</v>
      </c>
      <c r="AG1854" s="30"/>
      <c r="AH1854" s="30"/>
      <c r="AI1854" s="30"/>
      <c r="AJ1854" s="30"/>
      <c r="AK1854" s="30"/>
      <c r="AL1854" s="30"/>
      <c r="AM1854" s="30"/>
      <c r="AN1854" s="30"/>
    </row>
    <row r="1855" spans="26:40" x14ac:dyDescent="0.3">
      <c r="Z1855" s="31"/>
      <c r="AA1855" s="31"/>
      <c r="AB1855" s="29"/>
      <c r="AC1855" s="28" t="s">
        <v>483</v>
      </c>
      <c r="AD1855" s="28" t="s">
        <v>495</v>
      </c>
      <c r="AE1855" s="11" t="str">
        <f t="shared" si="39"/>
        <v>河南省鹤壁市</v>
      </c>
      <c r="AF1855" s="28" t="s">
        <v>2217</v>
      </c>
      <c r="AG1855" s="30"/>
      <c r="AH1855" s="30"/>
      <c r="AI1855" s="30"/>
      <c r="AJ1855" s="30"/>
      <c r="AK1855" s="30"/>
      <c r="AL1855" s="30"/>
      <c r="AM1855" s="30"/>
      <c r="AN1855" s="30"/>
    </row>
    <row r="1856" spans="26:40" x14ac:dyDescent="0.3">
      <c r="Z1856" s="31"/>
      <c r="AA1856" s="31"/>
      <c r="AB1856" s="29"/>
      <c r="AC1856" s="28" t="s">
        <v>483</v>
      </c>
      <c r="AD1856" s="28" t="s">
        <v>495</v>
      </c>
      <c r="AE1856" s="11" t="str">
        <f t="shared" si="39"/>
        <v>河南省鹤壁市</v>
      </c>
      <c r="AF1856" s="28" t="s">
        <v>2218</v>
      </c>
      <c r="AG1856" s="30"/>
      <c r="AH1856" s="30"/>
      <c r="AI1856" s="30"/>
      <c r="AJ1856" s="30"/>
      <c r="AK1856" s="30"/>
      <c r="AL1856" s="30"/>
      <c r="AM1856" s="30"/>
      <c r="AN1856" s="30"/>
    </row>
    <row r="1857" spans="26:40" x14ac:dyDescent="0.3">
      <c r="Z1857" s="31"/>
      <c r="AA1857" s="31"/>
      <c r="AB1857" s="29"/>
      <c r="AC1857" s="28" t="s">
        <v>483</v>
      </c>
      <c r="AD1857" s="28" t="s">
        <v>495</v>
      </c>
      <c r="AE1857" s="11" t="str">
        <f t="shared" si="39"/>
        <v>河南省鹤壁市</v>
      </c>
      <c r="AF1857" s="28" t="s">
        <v>2219</v>
      </c>
      <c r="AG1857" s="30"/>
      <c r="AH1857" s="30"/>
      <c r="AI1857" s="30"/>
      <c r="AJ1857" s="30"/>
      <c r="AK1857" s="30"/>
      <c r="AL1857" s="30"/>
      <c r="AM1857" s="30"/>
      <c r="AN1857" s="30"/>
    </row>
    <row r="1858" spans="26:40" x14ac:dyDescent="0.3">
      <c r="Z1858" s="31"/>
      <c r="AA1858" s="31"/>
      <c r="AB1858" s="29"/>
      <c r="AC1858" s="28" t="s">
        <v>483</v>
      </c>
      <c r="AD1858" s="28" t="s">
        <v>495</v>
      </c>
      <c r="AE1858" s="11" t="str">
        <f t="shared" ref="AE1858:AE1921" si="40">AC1858&amp;AD1858</f>
        <v>河南省鹤壁市</v>
      </c>
      <c r="AF1858" s="28" t="s">
        <v>2220</v>
      </c>
      <c r="AG1858" s="30"/>
      <c r="AH1858" s="30"/>
      <c r="AI1858" s="30"/>
      <c r="AJ1858" s="30"/>
      <c r="AK1858" s="30"/>
      <c r="AL1858" s="30"/>
      <c r="AM1858" s="30"/>
      <c r="AN1858" s="30"/>
    </row>
    <row r="1859" spans="26:40" x14ac:dyDescent="0.3">
      <c r="Z1859" s="31"/>
      <c r="AA1859" s="31"/>
      <c r="AB1859" s="29"/>
      <c r="AC1859" s="28" t="s">
        <v>483</v>
      </c>
      <c r="AD1859" s="28" t="s">
        <v>495</v>
      </c>
      <c r="AE1859" s="11" t="str">
        <f t="shared" si="40"/>
        <v>河南省鹤壁市</v>
      </c>
      <c r="AF1859" s="28" t="s">
        <v>2221</v>
      </c>
      <c r="AG1859" s="30"/>
      <c r="AH1859" s="30"/>
      <c r="AI1859" s="30"/>
      <c r="AJ1859" s="30"/>
      <c r="AK1859" s="30"/>
      <c r="AL1859" s="30"/>
      <c r="AM1859" s="30"/>
      <c r="AN1859" s="30"/>
    </row>
    <row r="1860" spans="26:40" x14ac:dyDescent="0.3">
      <c r="Z1860" s="31"/>
      <c r="AA1860" s="31"/>
      <c r="AB1860" s="29"/>
      <c r="AC1860" s="28" t="s">
        <v>483</v>
      </c>
      <c r="AD1860" s="28" t="s">
        <v>497</v>
      </c>
      <c r="AE1860" s="11" t="str">
        <f t="shared" si="40"/>
        <v>河南省新乡市</v>
      </c>
      <c r="AF1860" s="28" t="s">
        <v>2222</v>
      </c>
      <c r="AG1860" s="30"/>
      <c r="AH1860" s="30"/>
      <c r="AI1860" s="30"/>
      <c r="AJ1860" s="30"/>
      <c r="AK1860" s="30"/>
      <c r="AL1860" s="30"/>
      <c r="AM1860" s="30"/>
      <c r="AN1860" s="30"/>
    </row>
    <row r="1861" spans="26:40" x14ac:dyDescent="0.3">
      <c r="Z1861" s="31"/>
      <c r="AA1861" s="31"/>
      <c r="AB1861" s="29"/>
      <c r="AC1861" s="28" t="s">
        <v>483</v>
      </c>
      <c r="AD1861" s="28" t="s">
        <v>497</v>
      </c>
      <c r="AE1861" s="11" t="str">
        <f t="shared" si="40"/>
        <v>河南省新乡市</v>
      </c>
      <c r="AF1861" s="28" t="s">
        <v>2223</v>
      </c>
      <c r="AG1861" s="30"/>
      <c r="AH1861" s="30"/>
      <c r="AI1861" s="30"/>
      <c r="AJ1861" s="30"/>
      <c r="AK1861" s="30"/>
      <c r="AL1861" s="30"/>
      <c r="AM1861" s="30"/>
      <c r="AN1861" s="30"/>
    </row>
    <row r="1862" spans="26:40" x14ac:dyDescent="0.3">
      <c r="Z1862" s="31"/>
      <c r="AA1862" s="31"/>
      <c r="AB1862" s="29"/>
      <c r="AC1862" s="28" t="s">
        <v>483</v>
      </c>
      <c r="AD1862" s="28" t="s">
        <v>497</v>
      </c>
      <c r="AE1862" s="11" t="str">
        <f t="shared" si="40"/>
        <v>河南省新乡市</v>
      </c>
      <c r="AF1862" s="28" t="s">
        <v>2224</v>
      </c>
      <c r="AG1862" s="30"/>
      <c r="AH1862" s="30"/>
      <c r="AI1862" s="30"/>
      <c r="AJ1862" s="30"/>
      <c r="AK1862" s="30"/>
      <c r="AL1862" s="30"/>
      <c r="AM1862" s="30"/>
      <c r="AN1862" s="30"/>
    </row>
    <row r="1863" spans="26:40" x14ac:dyDescent="0.3">
      <c r="Z1863" s="31"/>
      <c r="AA1863" s="31"/>
      <c r="AB1863" s="29"/>
      <c r="AC1863" s="28" t="s">
        <v>483</v>
      </c>
      <c r="AD1863" s="28" t="s">
        <v>497</v>
      </c>
      <c r="AE1863" s="11" t="str">
        <f t="shared" si="40"/>
        <v>河南省新乡市</v>
      </c>
      <c r="AF1863" s="28" t="s">
        <v>2225</v>
      </c>
      <c r="AG1863" s="30"/>
      <c r="AH1863" s="30"/>
      <c r="AI1863" s="30"/>
      <c r="AJ1863" s="30"/>
      <c r="AK1863" s="30"/>
      <c r="AL1863" s="30"/>
      <c r="AM1863" s="30"/>
      <c r="AN1863" s="30"/>
    </row>
    <row r="1864" spans="26:40" x14ac:dyDescent="0.3">
      <c r="Z1864" s="31"/>
      <c r="AA1864" s="31"/>
      <c r="AB1864" s="29"/>
      <c r="AC1864" s="28" t="s">
        <v>483</v>
      </c>
      <c r="AD1864" s="28" t="s">
        <v>497</v>
      </c>
      <c r="AE1864" s="11" t="str">
        <f t="shared" si="40"/>
        <v>河南省新乡市</v>
      </c>
      <c r="AF1864" s="28" t="s">
        <v>2226</v>
      </c>
      <c r="AG1864" s="30"/>
      <c r="AH1864" s="30"/>
      <c r="AI1864" s="30"/>
      <c r="AJ1864" s="30"/>
      <c r="AK1864" s="30"/>
      <c r="AL1864" s="30"/>
      <c r="AM1864" s="30"/>
      <c r="AN1864" s="30"/>
    </row>
    <row r="1865" spans="26:40" x14ac:dyDescent="0.3">
      <c r="Z1865" s="31"/>
      <c r="AA1865" s="31"/>
      <c r="AB1865" s="29"/>
      <c r="AC1865" s="28" t="s">
        <v>483</v>
      </c>
      <c r="AD1865" s="28" t="s">
        <v>497</v>
      </c>
      <c r="AE1865" s="11" t="str">
        <f t="shared" si="40"/>
        <v>河南省新乡市</v>
      </c>
      <c r="AF1865" s="28" t="s">
        <v>2227</v>
      </c>
      <c r="AG1865" s="30"/>
      <c r="AH1865" s="30"/>
      <c r="AI1865" s="30"/>
      <c r="AJ1865" s="30"/>
      <c r="AK1865" s="30"/>
      <c r="AL1865" s="30"/>
      <c r="AM1865" s="30"/>
      <c r="AN1865" s="30"/>
    </row>
    <row r="1866" spans="26:40" x14ac:dyDescent="0.3">
      <c r="Z1866" s="31"/>
      <c r="AA1866" s="31"/>
      <c r="AB1866" s="29"/>
      <c r="AC1866" s="28" t="s">
        <v>483</v>
      </c>
      <c r="AD1866" s="28" t="s">
        <v>497</v>
      </c>
      <c r="AE1866" s="11" t="str">
        <f t="shared" si="40"/>
        <v>河南省新乡市</v>
      </c>
      <c r="AF1866" s="28" t="s">
        <v>2228</v>
      </c>
      <c r="AG1866" s="30"/>
      <c r="AH1866" s="30"/>
      <c r="AI1866" s="30"/>
      <c r="AJ1866" s="30"/>
      <c r="AK1866" s="30"/>
      <c r="AL1866" s="30"/>
      <c r="AM1866" s="30"/>
      <c r="AN1866" s="30"/>
    </row>
    <row r="1867" spans="26:40" x14ac:dyDescent="0.3">
      <c r="Z1867" s="31"/>
      <c r="AA1867" s="31"/>
      <c r="AB1867" s="29"/>
      <c r="AC1867" s="28" t="s">
        <v>483</v>
      </c>
      <c r="AD1867" s="28" t="s">
        <v>497</v>
      </c>
      <c r="AE1867" s="11" t="str">
        <f t="shared" si="40"/>
        <v>河南省新乡市</v>
      </c>
      <c r="AF1867" s="28" t="s">
        <v>2229</v>
      </c>
      <c r="AG1867" s="30"/>
      <c r="AH1867" s="30"/>
      <c r="AI1867" s="30"/>
      <c r="AJ1867" s="30"/>
      <c r="AK1867" s="30"/>
      <c r="AL1867" s="30"/>
      <c r="AM1867" s="30"/>
      <c r="AN1867" s="30"/>
    </row>
    <row r="1868" spans="26:40" x14ac:dyDescent="0.3">
      <c r="Z1868" s="31"/>
      <c r="AA1868" s="31"/>
      <c r="AB1868" s="29"/>
      <c r="AC1868" s="28" t="s">
        <v>483</v>
      </c>
      <c r="AD1868" s="28" t="s">
        <v>497</v>
      </c>
      <c r="AE1868" s="11" t="str">
        <f t="shared" si="40"/>
        <v>河南省新乡市</v>
      </c>
      <c r="AF1868" s="28" t="s">
        <v>2230</v>
      </c>
      <c r="AG1868" s="30"/>
      <c r="AH1868" s="30"/>
      <c r="AI1868" s="30"/>
      <c r="AJ1868" s="30"/>
      <c r="AK1868" s="30"/>
      <c r="AL1868" s="30"/>
      <c r="AM1868" s="30"/>
      <c r="AN1868" s="30"/>
    </row>
    <row r="1869" spans="26:40" x14ac:dyDescent="0.3">
      <c r="Z1869" s="31"/>
      <c r="AA1869" s="31"/>
      <c r="AB1869" s="29"/>
      <c r="AC1869" s="28" t="s">
        <v>483</v>
      </c>
      <c r="AD1869" s="28" t="s">
        <v>497</v>
      </c>
      <c r="AE1869" s="11" t="str">
        <f t="shared" si="40"/>
        <v>河南省新乡市</v>
      </c>
      <c r="AF1869" s="28" t="s">
        <v>2231</v>
      </c>
      <c r="AG1869" s="30"/>
      <c r="AH1869" s="30"/>
      <c r="AI1869" s="30"/>
      <c r="AJ1869" s="30"/>
      <c r="AK1869" s="30"/>
      <c r="AL1869" s="30"/>
      <c r="AM1869" s="30"/>
      <c r="AN1869" s="30"/>
    </row>
    <row r="1870" spans="26:40" x14ac:dyDescent="0.3">
      <c r="Z1870" s="31"/>
      <c r="AA1870" s="31"/>
      <c r="AB1870" s="29"/>
      <c r="AC1870" s="28" t="s">
        <v>483</v>
      </c>
      <c r="AD1870" s="28" t="s">
        <v>497</v>
      </c>
      <c r="AE1870" s="11" t="str">
        <f t="shared" si="40"/>
        <v>河南省新乡市</v>
      </c>
      <c r="AF1870" s="28" t="s">
        <v>2232</v>
      </c>
      <c r="AG1870" s="30"/>
      <c r="AH1870" s="30"/>
      <c r="AI1870" s="30"/>
      <c r="AJ1870" s="30"/>
      <c r="AK1870" s="30"/>
      <c r="AL1870" s="30"/>
      <c r="AM1870" s="30"/>
      <c r="AN1870" s="30"/>
    </row>
    <row r="1871" spans="26:40" x14ac:dyDescent="0.3">
      <c r="Z1871" s="31"/>
      <c r="AA1871" s="31"/>
      <c r="AB1871" s="29"/>
      <c r="AC1871" s="28" t="s">
        <v>483</v>
      </c>
      <c r="AD1871" s="28" t="s">
        <v>497</v>
      </c>
      <c r="AE1871" s="11" t="str">
        <f t="shared" si="40"/>
        <v>河南省新乡市</v>
      </c>
      <c r="AF1871" s="28" t="s">
        <v>2233</v>
      </c>
      <c r="AG1871" s="30"/>
      <c r="AH1871" s="30"/>
      <c r="AI1871" s="30"/>
      <c r="AJ1871" s="30"/>
      <c r="AK1871" s="30"/>
      <c r="AL1871" s="30"/>
      <c r="AM1871" s="30"/>
      <c r="AN1871" s="30"/>
    </row>
    <row r="1872" spans="26:40" x14ac:dyDescent="0.3">
      <c r="Z1872" s="31"/>
      <c r="AA1872" s="31"/>
      <c r="AB1872" s="29"/>
      <c r="AC1872" s="28" t="s">
        <v>483</v>
      </c>
      <c r="AD1872" s="28" t="s">
        <v>499</v>
      </c>
      <c r="AE1872" s="11" t="str">
        <f t="shared" si="40"/>
        <v>河南省焦作市</v>
      </c>
      <c r="AF1872" s="28" t="s">
        <v>2234</v>
      </c>
      <c r="AG1872" s="30"/>
      <c r="AH1872" s="30"/>
      <c r="AI1872" s="30"/>
      <c r="AJ1872" s="30"/>
      <c r="AK1872" s="30"/>
      <c r="AL1872" s="30"/>
      <c r="AM1872" s="30"/>
      <c r="AN1872" s="30"/>
    </row>
    <row r="1873" spans="26:40" x14ac:dyDescent="0.3">
      <c r="Z1873" s="31"/>
      <c r="AA1873" s="31"/>
      <c r="AB1873" s="29"/>
      <c r="AC1873" s="28" t="s">
        <v>483</v>
      </c>
      <c r="AD1873" s="28" t="s">
        <v>499</v>
      </c>
      <c r="AE1873" s="11" t="str">
        <f t="shared" si="40"/>
        <v>河南省焦作市</v>
      </c>
      <c r="AF1873" s="28" t="s">
        <v>2235</v>
      </c>
      <c r="AG1873" s="30"/>
      <c r="AH1873" s="30"/>
      <c r="AI1873" s="30"/>
      <c r="AJ1873" s="30"/>
      <c r="AK1873" s="30"/>
      <c r="AL1873" s="30"/>
      <c r="AM1873" s="30"/>
      <c r="AN1873" s="30"/>
    </row>
    <row r="1874" spans="26:40" x14ac:dyDescent="0.3">
      <c r="Z1874" s="31"/>
      <c r="AA1874" s="31"/>
      <c r="AB1874" s="29"/>
      <c r="AC1874" s="28" t="s">
        <v>483</v>
      </c>
      <c r="AD1874" s="28" t="s">
        <v>499</v>
      </c>
      <c r="AE1874" s="11" t="str">
        <f t="shared" si="40"/>
        <v>河南省焦作市</v>
      </c>
      <c r="AF1874" s="28" t="s">
        <v>2236</v>
      </c>
      <c r="AG1874" s="30"/>
      <c r="AH1874" s="30"/>
      <c r="AI1874" s="30"/>
      <c r="AJ1874" s="30"/>
      <c r="AK1874" s="30"/>
      <c r="AL1874" s="30"/>
      <c r="AM1874" s="30"/>
      <c r="AN1874" s="30"/>
    </row>
    <row r="1875" spans="26:40" x14ac:dyDescent="0.3">
      <c r="Z1875" s="31"/>
      <c r="AA1875" s="31"/>
      <c r="AB1875" s="29"/>
      <c r="AC1875" s="28" t="s">
        <v>483</v>
      </c>
      <c r="AD1875" s="28" t="s">
        <v>499</v>
      </c>
      <c r="AE1875" s="11" t="str">
        <f t="shared" si="40"/>
        <v>河南省焦作市</v>
      </c>
      <c r="AF1875" s="28" t="s">
        <v>2237</v>
      </c>
      <c r="AG1875" s="30"/>
      <c r="AH1875" s="30"/>
      <c r="AI1875" s="30"/>
      <c r="AJ1875" s="30"/>
      <c r="AK1875" s="30"/>
      <c r="AL1875" s="30"/>
      <c r="AM1875" s="30"/>
      <c r="AN1875" s="30"/>
    </row>
    <row r="1876" spans="26:40" x14ac:dyDescent="0.3">
      <c r="Z1876" s="31"/>
      <c r="AA1876" s="31"/>
      <c r="AB1876" s="29"/>
      <c r="AC1876" s="28" t="s">
        <v>483</v>
      </c>
      <c r="AD1876" s="28" t="s">
        <v>499</v>
      </c>
      <c r="AE1876" s="11" t="str">
        <f t="shared" si="40"/>
        <v>河南省焦作市</v>
      </c>
      <c r="AF1876" s="28" t="s">
        <v>2238</v>
      </c>
      <c r="AG1876" s="30"/>
      <c r="AH1876" s="30"/>
      <c r="AI1876" s="30"/>
      <c r="AJ1876" s="30"/>
      <c r="AK1876" s="30"/>
      <c r="AL1876" s="30"/>
      <c r="AM1876" s="30"/>
      <c r="AN1876" s="30"/>
    </row>
    <row r="1877" spans="26:40" x14ac:dyDescent="0.3">
      <c r="Z1877" s="31"/>
      <c r="AA1877" s="31"/>
      <c r="AB1877" s="29"/>
      <c r="AC1877" s="28" t="s">
        <v>483</v>
      </c>
      <c r="AD1877" s="28" t="s">
        <v>499</v>
      </c>
      <c r="AE1877" s="11" t="str">
        <f t="shared" si="40"/>
        <v>河南省焦作市</v>
      </c>
      <c r="AF1877" s="28" t="s">
        <v>2239</v>
      </c>
      <c r="AG1877" s="30"/>
      <c r="AH1877" s="30"/>
      <c r="AI1877" s="30"/>
      <c r="AJ1877" s="30"/>
      <c r="AK1877" s="30"/>
      <c r="AL1877" s="30"/>
      <c r="AM1877" s="30"/>
      <c r="AN1877" s="30"/>
    </row>
    <row r="1878" spans="26:40" x14ac:dyDescent="0.3">
      <c r="Z1878" s="31"/>
      <c r="AA1878" s="31"/>
      <c r="AB1878" s="29"/>
      <c r="AC1878" s="28" t="s">
        <v>483</v>
      </c>
      <c r="AD1878" s="28" t="s">
        <v>499</v>
      </c>
      <c r="AE1878" s="11" t="str">
        <f t="shared" si="40"/>
        <v>河南省焦作市</v>
      </c>
      <c r="AF1878" s="28" t="s">
        <v>2240</v>
      </c>
      <c r="AG1878" s="30"/>
      <c r="AH1878" s="30"/>
      <c r="AI1878" s="30"/>
      <c r="AJ1878" s="30"/>
      <c r="AK1878" s="30"/>
      <c r="AL1878" s="30"/>
      <c r="AM1878" s="30"/>
      <c r="AN1878" s="30"/>
    </row>
    <row r="1879" spans="26:40" x14ac:dyDescent="0.3">
      <c r="Z1879" s="31"/>
      <c r="AA1879" s="31"/>
      <c r="AB1879" s="29"/>
      <c r="AC1879" s="28" t="s">
        <v>483</v>
      </c>
      <c r="AD1879" s="28" t="s">
        <v>499</v>
      </c>
      <c r="AE1879" s="11" t="str">
        <f t="shared" si="40"/>
        <v>河南省焦作市</v>
      </c>
      <c r="AF1879" s="28" t="s">
        <v>2241</v>
      </c>
      <c r="AG1879" s="30"/>
      <c r="AH1879" s="30"/>
      <c r="AI1879" s="30"/>
      <c r="AJ1879" s="30"/>
      <c r="AK1879" s="30"/>
      <c r="AL1879" s="30"/>
      <c r="AM1879" s="30"/>
      <c r="AN1879" s="30"/>
    </row>
    <row r="1880" spans="26:40" x14ac:dyDescent="0.3">
      <c r="Z1880" s="31"/>
      <c r="AA1880" s="31"/>
      <c r="AB1880" s="29"/>
      <c r="AC1880" s="28" t="s">
        <v>483</v>
      </c>
      <c r="AD1880" s="28" t="s">
        <v>499</v>
      </c>
      <c r="AE1880" s="11" t="str">
        <f t="shared" si="40"/>
        <v>河南省焦作市</v>
      </c>
      <c r="AF1880" s="28" t="s">
        <v>2242</v>
      </c>
      <c r="AG1880" s="30"/>
      <c r="AH1880" s="30"/>
      <c r="AI1880" s="30"/>
      <c r="AJ1880" s="30"/>
      <c r="AK1880" s="30"/>
      <c r="AL1880" s="30"/>
      <c r="AM1880" s="30"/>
      <c r="AN1880" s="30"/>
    </row>
    <row r="1881" spans="26:40" x14ac:dyDescent="0.3">
      <c r="Z1881" s="31"/>
      <c r="AA1881" s="31"/>
      <c r="AB1881" s="29"/>
      <c r="AC1881" s="28" t="s">
        <v>483</v>
      </c>
      <c r="AD1881" s="28" t="s">
        <v>499</v>
      </c>
      <c r="AE1881" s="11" t="str">
        <f t="shared" si="40"/>
        <v>河南省焦作市</v>
      </c>
      <c r="AF1881" s="28" t="s">
        <v>2243</v>
      </c>
      <c r="AG1881" s="30"/>
      <c r="AH1881" s="30"/>
      <c r="AI1881" s="30"/>
      <c r="AJ1881" s="30"/>
      <c r="AK1881" s="30"/>
      <c r="AL1881" s="30"/>
      <c r="AM1881" s="30"/>
      <c r="AN1881" s="30"/>
    </row>
    <row r="1882" spans="26:40" x14ac:dyDescent="0.3">
      <c r="Z1882" s="31"/>
      <c r="AA1882" s="31"/>
      <c r="AB1882" s="29"/>
      <c r="AC1882" s="28" t="s">
        <v>483</v>
      </c>
      <c r="AD1882" s="28" t="s">
        <v>501</v>
      </c>
      <c r="AE1882" s="11" t="str">
        <f t="shared" si="40"/>
        <v>河南省濮阳市</v>
      </c>
      <c r="AF1882" s="28" t="s">
        <v>2244</v>
      </c>
      <c r="AG1882" s="30"/>
      <c r="AH1882" s="30"/>
      <c r="AI1882" s="30"/>
      <c r="AJ1882" s="30"/>
      <c r="AK1882" s="30"/>
      <c r="AL1882" s="30"/>
      <c r="AM1882" s="30"/>
      <c r="AN1882" s="30"/>
    </row>
    <row r="1883" spans="26:40" x14ac:dyDescent="0.3">
      <c r="Z1883" s="31"/>
      <c r="AA1883" s="31"/>
      <c r="AB1883" s="29"/>
      <c r="AC1883" s="28" t="s">
        <v>483</v>
      </c>
      <c r="AD1883" s="28" t="s">
        <v>501</v>
      </c>
      <c r="AE1883" s="11" t="str">
        <f t="shared" si="40"/>
        <v>河南省濮阳市</v>
      </c>
      <c r="AF1883" s="28" t="s">
        <v>2245</v>
      </c>
      <c r="AG1883" s="30"/>
      <c r="AH1883" s="30"/>
      <c r="AI1883" s="30"/>
      <c r="AJ1883" s="30"/>
      <c r="AK1883" s="30"/>
      <c r="AL1883" s="30"/>
      <c r="AM1883" s="30"/>
      <c r="AN1883" s="30"/>
    </row>
    <row r="1884" spans="26:40" x14ac:dyDescent="0.3">
      <c r="Z1884" s="31"/>
      <c r="AA1884" s="31"/>
      <c r="AB1884" s="29"/>
      <c r="AC1884" s="28" t="s">
        <v>483</v>
      </c>
      <c r="AD1884" s="28" t="s">
        <v>501</v>
      </c>
      <c r="AE1884" s="11" t="str">
        <f t="shared" si="40"/>
        <v>河南省濮阳市</v>
      </c>
      <c r="AF1884" s="28" t="s">
        <v>2246</v>
      </c>
      <c r="AG1884" s="30"/>
      <c r="AH1884" s="30"/>
      <c r="AI1884" s="30"/>
      <c r="AJ1884" s="30"/>
      <c r="AK1884" s="30"/>
      <c r="AL1884" s="30"/>
      <c r="AM1884" s="30"/>
      <c r="AN1884" s="30"/>
    </row>
    <row r="1885" spans="26:40" x14ac:dyDescent="0.3">
      <c r="Z1885" s="31"/>
      <c r="AA1885" s="31"/>
      <c r="AB1885" s="29"/>
      <c r="AC1885" s="28" t="s">
        <v>483</v>
      </c>
      <c r="AD1885" s="28" t="s">
        <v>501</v>
      </c>
      <c r="AE1885" s="11" t="str">
        <f t="shared" si="40"/>
        <v>河南省濮阳市</v>
      </c>
      <c r="AF1885" s="28" t="s">
        <v>2247</v>
      </c>
      <c r="AG1885" s="30"/>
      <c r="AH1885" s="30"/>
      <c r="AI1885" s="30"/>
      <c r="AJ1885" s="30"/>
      <c r="AK1885" s="30"/>
      <c r="AL1885" s="30"/>
      <c r="AM1885" s="30"/>
      <c r="AN1885" s="30"/>
    </row>
    <row r="1886" spans="26:40" x14ac:dyDescent="0.3">
      <c r="Z1886" s="31"/>
      <c r="AA1886" s="31"/>
      <c r="AB1886" s="29"/>
      <c r="AC1886" s="28" t="s">
        <v>483</v>
      </c>
      <c r="AD1886" s="28" t="s">
        <v>501</v>
      </c>
      <c r="AE1886" s="11" t="str">
        <f t="shared" si="40"/>
        <v>河南省濮阳市</v>
      </c>
      <c r="AF1886" s="28" t="s">
        <v>2248</v>
      </c>
      <c r="AG1886" s="30"/>
      <c r="AH1886" s="30"/>
      <c r="AI1886" s="30"/>
      <c r="AJ1886" s="30"/>
      <c r="AK1886" s="30"/>
      <c r="AL1886" s="30"/>
      <c r="AM1886" s="30"/>
      <c r="AN1886" s="30"/>
    </row>
    <row r="1887" spans="26:40" x14ac:dyDescent="0.3">
      <c r="Z1887" s="31"/>
      <c r="AA1887" s="31"/>
      <c r="AB1887" s="29"/>
      <c r="AC1887" s="28" t="s">
        <v>483</v>
      </c>
      <c r="AD1887" s="28" t="s">
        <v>501</v>
      </c>
      <c r="AE1887" s="11" t="str">
        <f t="shared" si="40"/>
        <v>河南省濮阳市</v>
      </c>
      <c r="AF1887" s="28" t="s">
        <v>2249</v>
      </c>
      <c r="AG1887" s="30"/>
      <c r="AH1887" s="30"/>
      <c r="AI1887" s="30"/>
      <c r="AJ1887" s="30"/>
      <c r="AK1887" s="30"/>
      <c r="AL1887" s="30"/>
      <c r="AM1887" s="30"/>
      <c r="AN1887" s="30"/>
    </row>
    <row r="1888" spans="26:40" x14ac:dyDescent="0.3">
      <c r="Z1888" s="31"/>
      <c r="AA1888" s="31"/>
      <c r="AB1888" s="29"/>
      <c r="AC1888" s="28" t="s">
        <v>483</v>
      </c>
      <c r="AD1888" s="28" t="s">
        <v>503</v>
      </c>
      <c r="AE1888" s="11" t="str">
        <f t="shared" si="40"/>
        <v>河南省许昌市</v>
      </c>
      <c r="AF1888" s="28" t="s">
        <v>2250</v>
      </c>
      <c r="AG1888" s="30"/>
      <c r="AH1888" s="30"/>
      <c r="AI1888" s="30"/>
      <c r="AJ1888" s="30"/>
      <c r="AK1888" s="30"/>
      <c r="AL1888" s="30"/>
      <c r="AM1888" s="30"/>
      <c r="AN1888" s="30"/>
    </row>
    <row r="1889" spans="26:40" x14ac:dyDescent="0.3">
      <c r="Z1889" s="31"/>
      <c r="AA1889" s="31"/>
      <c r="AB1889" s="29"/>
      <c r="AC1889" s="28" t="s">
        <v>483</v>
      </c>
      <c r="AD1889" s="28" t="s">
        <v>503</v>
      </c>
      <c r="AE1889" s="11" t="str">
        <f t="shared" si="40"/>
        <v>河南省许昌市</v>
      </c>
      <c r="AF1889" s="28" t="s">
        <v>2251</v>
      </c>
      <c r="AG1889" s="30"/>
      <c r="AH1889" s="30"/>
      <c r="AI1889" s="30"/>
      <c r="AJ1889" s="30"/>
      <c r="AK1889" s="30"/>
      <c r="AL1889" s="30"/>
      <c r="AM1889" s="30"/>
      <c r="AN1889" s="30"/>
    </row>
    <row r="1890" spans="26:40" x14ac:dyDescent="0.3">
      <c r="Z1890" s="31"/>
      <c r="AA1890" s="31"/>
      <c r="AB1890" s="29"/>
      <c r="AC1890" s="28" t="s">
        <v>483</v>
      </c>
      <c r="AD1890" s="28" t="s">
        <v>503</v>
      </c>
      <c r="AE1890" s="11" t="str">
        <f t="shared" si="40"/>
        <v>河南省许昌市</v>
      </c>
      <c r="AF1890" s="28" t="s">
        <v>2252</v>
      </c>
      <c r="AG1890" s="30"/>
      <c r="AH1890" s="30"/>
      <c r="AI1890" s="30"/>
      <c r="AJ1890" s="30"/>
      <c r="AK1890" s="30"/>
      <c r="AL1890" s="30"/>
      <c r="AM1890" s="30"/>
      <c r="AN1890" s="30"/>
    </row>
    <row r="1891" spans="26:40" x14ac:dyDescent="0.3">
      <c r="Z1891" s="31"/>
      <c r="AA1891" s="31"/>
      <c r="AB1891" s="29"/>
      <c r="AC1891" s="28" t="s">
        <v>483</v>
      </c>
      <c r="AD1891" s="28" t="s">
        <v>503</v>
      </c>
      <c r="AE1891" s="11" t="str">
        <f t="shared" si="40"/>
        <v>河南省许昌市</v>
      </c>
      <c r="AF1891" s="28" t="s">
        <v>2253</v>
      </c>
      <c r="AG1891" s="30"/>
      <c r="AH1891" s="30"/>
      <c r="AI1891" s="30"/>
      <c r="AJ1891" s="30"/>
      <c r="AK1891" s="30"/>
      <c r="AL1891" s="30"/>
      <c r="AM1891" s="30"/>
      <c r="AN1891" s="30"/>
    </row>
    <row r="1892" spans="26:40" x14ac:dyDescent="0.3">
      <c r="Z1892" s="31"/>
      <c r="AA1892" s="31"/>
      <c r="AB1892" s="29"/>
      <c r="AC1892" s="28" t="s">
        <v>483</v>
      </c>
      <c r="AD1892" s="28" t="s">
        <v>503</v>
      </c>
      <c r="AE1892" s="11" t="str">
        <f t="shared" si="40"/>
        <v>河南省许昌市</v>
      </c>
      <c r="AF1892" s="28" t="s">
        <v>2254</v>
      </c>
      <c r="AG1892" s="30"/>
      <c r="AH1892" s="30"/>
      <c r="AI1892" s="30"/>
      <c r="AJ1892" s="30"/>
      <c r="AK1892" s="30"/>
      <c r="AL1892" s="30"/>
      <c r="AM1892" s="30"/>
      <c r="AN1892" s="30"/>
    </row>
    <row r="1893" spans="26:40" x14ac:dyDescent="0.3">
      <c r="Z1893" s="31"/>
      <c r="AA1893" s="31"/>
      <c r="AB1893" s="29"/>
      <c r="AC1893" s="28" t="s">
        <v>483</v>
      </c>
      <c r="AD1893" s="28" t="s">
        <v>503</v>
      </c>
      <c r="AE1893" s="11" t="str">
        <f t="shared" si="40"/>
        <v>河南省许昌市</v>
      </c>
      <c r="AF1893" s="28" t="s">
        <v>2255</v>
      </c>
      <c r="AG1893" s="30"/>
      <c r="AH1893" s="30"/>
      <c r="AI1893" s="30"/>
      <c r="AJ1893" s="30"/>
      <c r="AK1893" s="30"/>
      <c r="AL1893" s="30"/>
      <c r="AM1893" s="30"/>
      <c r="AN1893" s="30"/>
    </row>
    <row r="1894" spans="26:40" x14ac:dyDescent="0.3">
      <c r="Z1894" s="31"/>
      <c r="AA1894" s="31"/>
      <c r="AB1894" s="29"/>
      <c r="AC1894" s="28" t="s">
        <v>483</v>
      </c>
      <c r="AD1894" s="28" t="s">
        <v>505</v>
      </c>
      <c r="AE1894" s="11" t="str">
        <f t="shared" si="40"/>
        <v>河南省漯河市</v>
      </c>
      <c r="AF1894" s="28" t="s">
        <v>2256</v>
      </c>
      <c r="AG1894" s="30"/>
      <c r="AH1894" s="30"/>
      <c r="AI1894" s="30"/>
      <c r="AJ1894" s="30"/>
      <c r="AK1894" s="30"/>
      <c r="AL1894" s="30"/>
      <c r="AM1894" s="30"/>
      <c r="AN1894" s="30"/>
    </row>
    <row r="1895" spans="26:40" x14ac:dyDescent="0.3">
      <c r="Z1895" s="31"/>
      <c r="AA1895" s="31"/>
      <c r="AB1895" s="29"/>
      <c r="AC1895" s="28" t="s">
        <v>483</v>
      </c>
      <c r="AD1895" s="28" t="s">
        <v>505</v>
      </c>
      <c r="AE1895" s="11" t="str">
        <f t="shared" si="40"/>
        <v>河南省漯河市</v>
      </c>
      <c r="AF1895" s="28" t="s">
        <v>2257</v>
      </c>
      <c r="AG1895" s="30"/>
      <c r="AH1895" s="30"/>
      <c r="AI1895" s="30"/>
      <c r="AJ1895" s="30"/>
      <c r="AK1895" s="30"/>
      <c r="AL1895" s="30"/>
      <c r="AM1895" s="30"/>
      <c r="AN1895" s="30"/>
    </row>
    <row r="1896" spans="26:40" x14ac:dyDescent="0.3">
      <c r="Z1896" s="31"/>
      <c r="AA1896" s="31"/>
      <c r="AB1896" s="29"/>
      <c r="AC1896" s="28" t="s">
        <v>483</v>
      </c>
      <c r="AD1896" s="28" t="s">
        <v>505</v>
      </c>
      <c r="AE1896" s="11" t="str">
        <f t="shared" si="40"/>
        <v>河南省漯河市</v>
      </c>
      <c r="AF1896" s="28" t="s">
        <v>2258</v>
      </c>
      <c r="AG1896" s="30"/>
      <c r="AH1896" s="30"/>
      <c r="AI1896" s="30"/>
      <c r="AJ1896" s="30"/>
      <c r="AK1896" s="30"/>
      <c r="AL1896" s="30"/>
      <c r="AM1896" s="30"/>
      <c r="AN1896" s="30"/>
    </row>
    <row r="1897" spans="26:40" x14ac:dyDescent="0.3">
      <c r="Z1897" s="31"/>
      <c r="AA1897" s="31"/>
      <c r="AB1897" s="29"/>
      <c r="AC1897" s="28" t="s">
        <v>483</v>
      </c>
      <c r="AD1897" s="28" t="s">
        <v>505</v>
      </c>
      <c r="AE1897" s="11" t="str">
        <f t="shared" si="40"/>
        <v>河南省漯河市</v>
      </c>
      <c r="AF1897" s="28" t="s">
        <v>2259</v>
      </c>
      <c r="AG1897" s="30"/>
      <c r="AH1897" s="30"/>
      <c r="AI1897" s="30"/>
      <c r="AJ1897" s="30"/>
      <c r="AK1897" s="30"/>
      <c r="AL1897" s="30"/>
      <c r="AM1897" s="30"/>
      <c r="AN1897" s="30"/>
    </row>
    <row r="1898" spans="26:40" x14ac:dyDescent="0.3">
      <c r="Z1898" s="31"/>
      <c r="AA1898" s="31"/>
      <c r="AB1898" s="29"/>
      <c r="AC1898" s="28" t="s">
        <v>483</v>
      </c>
      <c r="AD1898" s="28" t="s">
        <v>505</v>
      </c>
      <c r="AE1898" s="11" t="str">
        <f t="shared" si="40"/>
        <v>河南省漯河市</v>
      </c>
      <c r="AF1898" s="28" t="s">
        <v>2260</v>
      </c>
      <c r="AG1898" s="30"/>
      <c r="AH1898" s="30"/>
      <c r="AI1898" s="30"/>
      <c r="AJ1898" s="30"/>
      <c r="AK1898" s="30"/>
      <c r="AL1898" s="30"/>
      <c r="AM1898" s="30"/>
      <c r="AN1898" s="30"/>
    </row>
    <row r="1899" spans="26:40" x14ac:dyDescent="0.3">
      <c r="Z1899" s="31"/>
      <c r="AA1899" s="31"/>
      <c r="AB1899" s="29"/>
      <c r="AC1899" s="28" t="s">
        <v>483</v>
      </c>
      <c r="AD1899" s="28" t="s">
        <v>507</v>
      </c>
      <c r="AE1899" s="11" t="str">
        <f t="shared" si="40"/>
        <v>河南省三门峡市</v>
      </c>
      <c r="AF1899" s="28" t="s">
        <v>2261</v>
      </c>
      <c r="AG1899" s="30"/>
      <c r="AH1899" s="30"/>
      <c r="AI1899" s="30"/>
      <c r="AJ1899" s="30"/>
      <c r="AK1899" s="30"/>
      <c r="AL1899" s="30"/>
      <c r="AM1899" s="30"/>
      <c r="AN1899" s="30"/>
    </row>
    <row r="1900" spans="26:40" x14ac:dyDescent="0.3">
      <c r="Z1900" s="31"/>
      <c r="AA1900" s="31"/>
      <c r="AB1900" s="29"/>
      <c r="AC1900" s="28" t="s">
        <v>483</v>
      </c>
      <c r="AD1900" s="28" t="s">
        <v>507</v>
      </c>
      <c r="AE1900" s="11" t="str">
        <f t="shared" si="40"/>
        <v>河南省三门峡市</v>
      </c>
      <c r="AF1900" s="28" t="s">
        <v>2262</v>
      </c>
      <c r="AG1900" s="30"/>
      <c r="AH1900" s="30"/>
      <c r="AI1900" s="30"/>
      <c r="AJ1900" s="30"/>
      <c r="AK1900" s="30"/>
      <c r="AL1900" s="30"/>
      <c r="AM1900" s="30"/>
      <c r="AN1900" s="30"/>
    </row>
    <row r="1901" spans="26:40" x14ac:dyDescent="0.3">
      <c r="Z1901" s="31"/>
      <c r="AA1901" s="31"/>
      <c r="AB1901" s="29"/>
      <c r="AC1901" s="28" t="s">
        <v>483</v>
      </c>
      <c r="AD1901" s="28" t="s">
        <v>507</v>
      </c>
      <c r="AE1901" s="11" t="str">
        <f t="shared" si="40"/>
        <v>河南省三门峡市</v>
      </c>
      <c r="AF1901" s="28" t="s">
        <v>2263</v>
      </c>
      <c r="AG1901" s="30"/>
      <c r="AH1901" s="30"/>
      <c r="AI1901" s="30"/>
      <c r="AJ1901" s="30"/>
      <c r="AK1901" s="30"/>
      <c r="AL1901" s="30"/>
      <c r="AM1901" s="30"/>
      <c r="AN1901" s="30"/>
    </row>
    <row r="1902" spans="26:40" x14ac:dyDescent="0.3">
      <c r="Z1902" s="31"/>
      <c r="AA1902" s="31"/>
      <c r="AB1902" s="29"/>
      <c r="AC1902" s="28" t="s">
        <v>483</v>
      </c>
      <c r="AD1902" s="28" t="s">
        <v>507</v>
      </c>
      <c r="AE1902" s="11" t="str">
        <f t="shared" si="40"/>
        <v>河南省三门峡市</v>
      </c>
      <c r="AF1902" s="28" t="s">
        <v>2264</v>
      </c>
      <c r="AG1902" s="30"/>
      <c r="AH1902" s="30"/>
      <c r="AI1902" s="30"/>
      <c r="AJ1902" s="30"/>
      <c r="AK1902" s="30"/>
      <c r="AL1902" s="30"/>
      <c r="AM1902" s="30"/>
      <c r="AN1902" s="30"/>
    </row>
    <row r="1903" spans="26:40" x14ac:dyDescent="0.3">
      <c r="Z1903" s="31"/>
      <c r="AA1903" s="31"/>
      <c r="AB1903" s="29"/>
      <c r="AC1903" s="28" t="s">
        <v>483</v>
      </c>
      <c r="AD1903" s="28" t="s">
        <v>507</v>
      </c>
      <c r="AE1903" s="11" t="str">
        <f t="shared" si="40"/>
        <v>河南省三门峡市</v>
      </c>
      <c r="AF1903" s="28" t="s">
        <v>2265</v>
      </c>
      <c r="AG1903" s="30"/>
      <c r="AH1903" s="30"/>
      <c r="AI1903" s="30"/>
      <c r="AJ1903" s="30"/>
      <c r="AK1903" s="30"/>
      <c r="AL1903" s="30"/>
      <c r="AM1903" s="30"/>
      <c r="AN1903" s="30"/>
    </row>
    <row r="1904" spans="26:40" x14ac:dyDescent="0.3">
      <c r="Z1904" s="31"/>
      <c r="AA1904" s="31"/>
      <c r="AB1904" s="29"/>
      <c r="AC1904" s="28" t="s">
        <v>483</v>
      </c>
      <c r="AD1904" s="28" t="s">
        <v>507</v>
      </c>
      <c r="AE1904" s="11" t="str">
        <f t="shared" si="40"/>
        <v>河南省三门峡市</v>
      </c>
      <c r="AF1904" s="28" t="s">
        <v>2266</v>
      </c>
      <c r="AG1904" s="30"/>
      <c r="AH1904" s="30"/>
      <c r="AI1904" s="30"/>
      <c r="AJ1904" s="30"/>
      <c r="AK1904" s="30"/>
      <c r="AL1904" s="30"/>
      <c r="AM1904" s="30"/>
      <c r="AN1904" s="30"/>
    </row>
    <row r="1905" spans="26:40" x14ac:dyDescent="0.3">
      <c r="Z1905" s="31"/>
      <c r="AA1905" s="31"/>
      <c r="AB1905" s="29"/>
      <c r="AC1905" s="28" t="s">
        <v>483</v>
      </c>
      <c r="AD1905" s="28" t="s">
        <v>509</v>
      </c>
      <c r="AE1905" s="11" t="str">
        <f t="shared" si="40"/>
        <v>河南省南阳市</v>
      </c>
      <c r="AF1905" s="28" t="s">
        <v>2267</v>
      </c>
      <c r="AG1905" s="30"/>
      <c r="AH1905" s="30"/>
      <c r="AI1905" s="30"/>
      <c r="AJ1905" s="30"/>
      <c r="AK1905" s="30"/>
      <c r="AL1905" s="30"/>
      <c r="AM1905" s="30"/>
      <c r="AN1905" s="30"/>
    </row>
    <row r="1906" spans="26:40" x14ac:dyDescent="0.3">
      <c r="Z1906" s="31"/>
      <c r="AA1906" s="31"/>
      <c r="AB1906" s="29"/>
      <c r="AC1906" s="28" t="s">
        <v>483</v>
      </c>
      <c r="AD1906" s="28" t="s">
        <v>509</v>
      </c>
      <c r="AE1906" s="11" t="str">
        <f t="shared" si="40"/>
        <v>河南省南阳市</v>
      </c>
      <c r="AF1906" s="28" t="s">
        <v>2268</v>
      </c>
      <c r="AG1906" s="30"/>
      <c r="AH1906" s="30"/>
      <c r="AI1906" s="30"/>
      <c r="AJ1906" s="30"/>
      <c r="AK1906" s="30"/>
      <c r="AL1906" s="30"/>
      <c r="AM1906" s="30"/>
      <c r="AN1906" s="30"/>
    </row>
    <row r="1907" spans="26:40" x14ac:dyDescent="0.3">
      <c r="Z1907" s="31"/>
      <c r="AA1907" s="31"/>
      <c r="AB1907" s="29"/>
      <c r="AC1907" s="28" t="s">
        <v>483</v>
      </c>
      <c r="AD1907" s="28" t="s">
        <v>509</v>
      </c>
      <c r="AE1907" s="11" t="str">
        <f t="shared" si="40"/>
        <v>河南省南阳市</v>
      </c>
      <c r="AF1907" s="28" t="s">
        <v>2269</v>
      </c>
      <c r="AG1907" s="30"/>
      <c r="AH1907" s="30"/>
      <c r="AI1907" s="30"/>
      <c r="AJ1907" s="30"/>
      <c r="AK1907" s="30"/>
      <c r="AL1907" s="30"/>
      <c r="AM1907" s="30"/>
      <c r="AN1907" s="30"/>
    </row>
    <row r="1908" spans="26:40" x14ac:dyDescent="0.3">
      <c r="Z1908" s="31"/>
      <c r="AA1908" s="31"/>
      <c r="AB1908" s="29"/>
      <c r="AC1908" s="28" t="s">
        <v>483</v>
      </c>
      <c r="AD1908" s="28" t="s">
        <v>509</v>
      </c>
      <c r="AE1908" s="11" t="str">
        <f t="shared" si="40"/>
        <v>河南省南阳市</v>
      </c>
      <c r="AF1908" s="28" t="s">
        <v>2270</v>
      </c>
      <c r="AG1908" s="30"/>
      <c r="AH1908" s="30"/>
      <c r="AI1908" s="30"/>
      <c r="AJ1908" s="30"/>
      <c r="AK1908" s="30"/>
      <c r="AL1908" s="30"/>
      <c r="AM1908" s="30"/>
      <c r="AN1908" s="30"/>
    </row>
    <row r="1909" spans="26:40" x14ac:dyDescent="0.3">
      <c r="Z1909" s="31"/>
      <c r="AA1909" s="31"/>
      <c r="AB1909" s="29"/>
      <c r="AC1909" s="28" t="s">
        <v>483</v>
      </c>
      <c r="AD1909" s="28" t="s">
        <v>509</v>
      </c>
      <c r="AE1909" s="11" t="str">
        <f t="shared" si="40"/>
        <v>河南省南阳市</v>
      </c>
      <c r="AF1909" s="28" t="s">
        <v>2271</v>
      </c>
      <c r="AG1909" s="30"/>
      <c r="AH1909" s="30"/>
      <c r="AI1909" s="30"/>
      <c r="AJ1909" s="30"/>
      <c r="AK1909" s="30"/>
      <c r="AL1909" s="30"/>
      <c r="AM1909" s="30"/>
      <c r="AN1909" s="30"/>
    </row>
    <row r="1910" spans="26:40" x14ac:dyDescent="0.3">
      <c r="Z1910" s="31"/>
      <c r="AA1910" s="31"/>
      <c r="AB1910" s="29"/>
      <c r="AC1910" s="28" t="s">
        <v>483</v>
      </c>
      <c r="AD1910" s="28" t="s">
        <v>509</v>
      </c>
      <c r="AE1910" s="11" t="str">
        <f t="shared" si="40"/>
        <v>河南省南阳市</v>
      </c>
      <c r="AF1910" s="28" t="s">
        <v>2272</v>
      </c>
      <c r="AG1910" s="30"/>
      <c r="AH1910" s="30"/>
      <c r="AI1910" s="30"/>
      <c r="AJ1910" s="30"/>
      <c r="AK1910" s="30"/>
      <c r="AL1910" s="30"/>
      <c r="AM1910" s="30"/>
      <c r="AN1910" s="30"/>
    </row>
    <row r="1911" spans="26:40" x14ac:dyDescent="0.3">
      <c r="Z1911" s="31"/>
      <c r="AA1911" s="31"/>
      <c r="AB1911" s="29"/>
      <c r="AC1911" s="28" t="s">
        <v>483</v>
      </c>
      <c r="AD1911" s="28" t="s">
        <v>509</v>
      </c>
      <c r="AE1911" s="11" t="str">
        <f t="shared" si="40"/>
        <v>河南省南阳市</v>
      </c>
      <c r="AF1911" s="28" t="s">
        <v>2273</v>
      </c>
      <c r="AG1911" s="30"/>
      <c r="AH1911" s="30"/>
      <c r="AI1911" s="30"/>
      <c r="AJ1911" s="30"/>
      <c r="AK1911" s="30"/>
      <c r="AL1911" s="30"/>
      <c r="AM1911" s="30"/>
      <c r="AN1911" s="30"/>
    </row>
    <row r="1912" spans="26:40" x14ac:dyDescent="0.3">
      <c r="Z1912" s="31"/>
      <c r="AA1912" s="31"/>
      <c r="AB1912" s="29"/>
      <c r="AC1912" s="28" t="s">
        <v>483</v>
      </c>
      <c r="AD1912" s="28" t="s">
        <v>509</v>
      </c>
      <c r="AE1912" s="11" t="str">
        <f t="shared" si="40"/>
        <v>河南省南阳市</v>
      </c>
      <c r="AF1912" s="28" t="s">
        <v>2274</v>
      </c>
      <c r="AG1912" s="30"/>
      <c r="AH1912" s="30"/>
      <c r="AI1912" s="30"/>
      <c r="AJ1912" s="30"/>
      <c r="AK1912" s="30"/>
      <c r="AL1912" s="30"/>
      <c r="AM1912" s="30"/>
      <c r="AN1912" s="30"/>
    </row>
    <row r="1913" spans="26:40" x14ac:dyDescent="0.3">
      <c r="Z1913" s="31"/>
      <c r="AA1913" s="31"/>
      <c r="AB1913" s="29"/>
      <c r="AC1913" s="28" t="s">
        <v>483</v>
      </c>
      <c r="AD1913" s="28" t="s">
        <v>509</v>
      </c>
      <c r="AE1913" s="11" t="str">
        <f t="shared" si="40"/>
        <v>河南省南阳市</v>
      </c>
      <c r="AF1913" s="28" t="s">
        <v>2275</v>
      </c>
      <c r="AG1913" s="30"/>
      <c r="AH1913" s="30"/>
      <c r="AI1913" s="30"/>
      <c r="AJ1913" s="30"/>
      <c r="AK1913" s="30"/>
      <c r="AL1913" s="30"/>
      <c r="AM1913" s="30"/>
      <c r="AN1913" s="30"/>
    </row>
    <row r="1914" spans="26:40" x14ac:dyDescent="0.3">
      <c r="Z1914" s="31"/>
      <c r="AA1914" s="31"/>
      <c r="AB1914" s="29"/>
      <c r="AC1914" s="28" t="s">
        <v>483</v>
      </c>
      <c r="AD1914" s="28" t="s">
        <v>509</v>
      </c>
      <c r="AE1914" s="11" t="str">
        <f t="shared" si="40"/>
        <v>河南省南阳市</v>
      </c>
      <c r="AF1914" s="28" t="s">
        <v>2276</v>
      </c>
      <c r="AG1914" s="30"/>
      <c r="AH1914" s="30"/>
      <c r="AI1914" s="30"/>
      <c r="AJ1914" s="30"/>
      <c r="AK1914" s="30"/>
      <c r="AL1914" s="30"/>
      <c r="AM1914" s="30"/>
      <c r="AN1914" s="30"/>
    </row>
    <row r="1915" spans="26:40" x14ac:dyDescent="0.3">
      <c r="Z1915" s="31"/>
      <c r="AA1915" s="31"/>
      <c r="AB1915" s="29"/>
      <c r="AC1915" s="28" t="s">
        <v>483</v>
      </c>
      <c r="AD1915" s="28" t="s">
        <v>509</v>
      </c>
      <c r="AE1915" s="11" t="str">
        <f t="shared" si="40"/>
        <v>河南省南阳市</v>
      </c>
      <c r="AF1915" s="28" t="s">
        <v>2277</v>
      </c>
      <c r="AG1915" s="30"/>
      <c r="AH1915" s="30"/>
      <c r="AI1915" s="30"/>
      <c r="AJ1915" s="30"/>
      <c r="AK1915" s="30"/>
      <c r="AL1915" s="30"/>
      <c r="AM1915" s="30"/>
      <c r="AN1915" s="30"/>
    </row>
    <row r="1916" spans="26:40" x14ac:dyDescent="0.3">
      <c r="Z1916" s="31"/>
      <c r="AA1916" s="31"/>
      <c r="AB1916" s="29"/>
      <c r="AC1916" s="28" t="s">
        <v>483</v>
      </c>
      <c r="AD1916" s="28" t="s">
        <v>509</v>
      </c>
      <c r="AE1916" s="11" t="str">
        <f t="shared" si="40"/>
        <v>河南省南阳市</v>
      </c>
      <c r="AF1916" s="28" t="s">
        <v>2278</v>
      </c>
      <c r="AG1916" s="30"/>
      <c r="AH1916" s="30"/>
      <c r="AI1916" s="30"/>
      <c r="AJ1916" s="30"/>
      <c r="AK1916" s="30"/>
      <c r="AL1916" s="30"/>
      <c r="AM1916" s="30"/>
      <c r="AN1916" s="30"/>
    </row>
    <row r="1917" spans="26:40" x14ac:dyDescent="0.3">
      <c r="Z1917" s="31"/>
      <c r="AA1917" s="31"/>
      <c r="AB1917" s="29"/>
      <c r="AC1917" s="28" t="s">
        <v>483</v>
      </c>
      <c r="AD1917" s="28" t="s">
        <v>509</v>
      </c>
      <c r="AE1917" s="11" t="str">
        <f t="shared" si="40"/>
        <v>河南省南阳市</v>
      </c>
      <c r="AF1917" s="28" t="s">
        <v>2279</v>
      </c>
      <c r="AG1917" s="30"/>
      <c r="AH1917" s="30"/>
      <c r="AI1917" s="30"/>
      <c r="AJ1917" s="30"/>
      <c r="AK1917" s="30"/>
      <c r="AL1917" s="30"/>
      <c r="AM1917" s="30"/>
      <c r="AN1917" s="30"/>
    </row>
    <row r="1918" spans="26:40" x14ac:dyDescent="0.3">
      <c r="Z1918" s="31"/>
      <c r="AA1918" s="31"/>
      <c r="AB1918" s="29"/>
      <c r="AC1918" s="28" t="s">
        <v>483</v>
      </c>
      <c r="AD1918" s="28" t="s">
        <v>511</v>
      </c>
      <c r="AE1918" s="11" t="str">
        <f t="shared" si="40"/>
        <v>河南省商丘市</v>
      </c>
      <c r="AF1918" s="28" t="s">
        <v>2280</v>
      </c>
      <c r="AG1918" s="30"/>
      <c r="AH1918" s="30"/>
      <c r="AI1918" s="30"/>
      <c r="AJ1918" s="30"/>
      <c r="AK1918" s="30"/>
      <c r="AL1918" s="30"/>
      <c r="AM1918" s="30"/>
      <c r="AN1918" s="30"/>
    </row>
    <row r="1919" spans="26:40" x14ac:dyDescent="0.3">
      <c r="Z1919" s="31"/>
      <c r="AA1919" s="31"/>
      <c r="AB1919" s="29"/>
      <c r="AC1919" s="28" t="s">
        <v>483</v>
      </c>
      <c r="AD1919" s="28" t="s">
        <v>511</v>
      </c>
      <c r="AE1919" s="11" t="str">
        <f t="shared" si="40"/>
        <v>河南省商丘市</v>
      </c>
      <c r="AF1919" s="28" t="s">
        <v>2281</v>
      </c>
      <c r="AG1919" s="30"/>
      <c r="AH1919" s="30"/>
      <c r="AI1919" s="30"/>
      <c r="AJ1919" s="30"/>
      <c r="AK1919" s="30"/>
      <c r="AL1919" s="30"/>
      <c r="AM1919" s="30"/>
      <c r="AN1919" s="30"/>
    </row>
    <row r="1920" spans="26:40" x14ac:dyDescent="0.3">
      <c r="Z1920" s="31"/>
      <c r="AA1920" s="31"/>
      <c r="AB1920" s="29"/>
      <c r="AC1920" s="28" t="s">
        <v>483</v>
      </c>
      <c r="AD1920" s="28" t="s">
        <v>511</v>
      </c>
      <c r="AE1920" s="11" t="str">
        <f t="shared" si="40"/>
        <v>河南省商丘市</v>
      </c>
      <c r="AF1920" s="28" t="s">
        <v>2282</v>
      </c>
      <c r="AG1920" s="30"/>
      <c r="AH1920" s="30"/>
      <c r="AI1920" s="30"/>
      <c r="AJ1920" s="30"/>
      <c r="AK1920" s="30"/>
      <c r="AL1920" s="30"/>
      <c r="AM1920" s="30"/>
      <c r="AN1920" s="30"/>
    </row>
    <row r="1921" spans="26:40" x14ac:dyDescent="0.3">
      <c r="Z1921" s="31"/>
      <c r="AA1921" s="31"/>
      <c r="AB1921" s="29"/>
      <c r="AC1921" s="28" t="s">
        <v>483</v>
      </c>
      <c r="AD1921" s="28" t="s">
        <v>511</v>
      </c>
      <c r="AE1921" s="11" t="str">
        <f t="shared" si="40"/>
        <v>河南省商丘市</v>
      </c>
      <c r="AF1921" s="28" t="s">
        <v>2283</v>
      </c>
      <c r="AG1921" s="30"/>
      <c r="AH1921" s="30"/>
      <c r="AI1921" s="30"/>
      <c r="AJ1921" s="30"/>
      <c r="AK1921" s="30"/>
      <c r="AL1921" s="30"/>
      <c r="AM1921" s="30"/>
      <c r="AN1921" s="30"/>
    </row>
    <row r="1922" spans="26:40" x14ac:dyDescent="0.3">
      <c r="Z1922" s="31"/>
      <c r="AA1922" s="31"/>
      <c r="AB1922" s="29"/>
      <c r="AC1922" s="28" t="s">
        <v>483</v>
      </c>
      <c r="AD1922" s="28" t="s">
        <v>511</v>
      </c>
      <c r="AE1922" s="11" t="str">
        <f t="shared" ref="AE1922:AE1985" si="41">AC1922&amp;AD1922</f>
        <v>河南省商丘市</v>
      </c>
      <c r="AF1922" s="28" t="s">
        <v>2284</v>
      </c>
      <c r="AG1922" s="30"/>
      <c r="AH1922" s="30"/>
      <c r="AI1922" s="30"/>
      <c r="AJ1922" s="30"/>
      <c r="AK1922" s="30"/>
      <c r="AL1922" s="30"/>
      <c r="AM1922" s="30"/>
      <c r="AN1922" s="30"/>
    </row>
    <row r="1923" spans="26:40" x14ac:dyDescent="0.3">
      <c r="Z1923" s="31"/>
      <c r="AA1923" s="31"/>
      <c r="AB1923" s="29"/>
      <c r="AC1923" s="28" t="s">
        <v>483</v>
      </c>
      <c r="AD1923" s="28" t="s">
        <v>511</v>
      </c>
      <c r="AE1923" s="11" t="str">
        <f t="shared" si="41"/>
        <v>河南省商丘市</v>
      </c>
      <c r="AF1923" s="28" t="s">
        <v>2285</v>
      </c>
      <c r="AG1923" s="30"/>
      <c r="AH1923" s="30"/>
      <c r="AI1923" s="30"/>
      <c r="AJ1923" s="30"/>
      <c r="AK1923" s="30"/>
      <c r="AL1923" s="30"/>
      <c r="AM1923" s="30"/>
      <c r="AN1923" s="30"/>
    </row>
    <row r="1924" spans="26:40" x14ac:dyDescent="0.3">
      <c r="Z1924" s="31"/>
      <c r="AA1924" s="31"/>
      <c r="AB1924" s="29"/>
      <c r="AC1924" s="28" t="s">
        <v>483</v>
      </c>
      <c r="AD1924" s="28" t="s">
        <v>511</v>
      </c>
      <c r="AE1924" s="11" t="str">
        <f t="shared" si="41"/>
        <v>河南省商丘市</v>
      </c>
      <c r="AF1924" s="28" t="s">
        <v>2286</v>
      </c>
      <c r="AG1924" s="30"/>
      <c r="AH1924" s="30"/>
      <c r="AI1924" s="30"/>
      <c r="AJ1924" s="30"/>
      <c r="AK1924" s="30"/>
      <c r="AL1924" s="30"/>
      <c r="AM1924" s="30"/>
      <c r="AN1924" s="30"/>
    </row>
    <row r="1925" spans="26:40" x14ac:dyDescent="0.3">
      <c r="Z1925" s="31"/>
      <c r="AA1925" s="31"/>
      <c r="AB1925" s="29"/>
      <c r="AC1925" s="28" t="s">
        <v>483</v>
      </c>
      <c r="AD1925" s="28" t="s">
        <v>511</v>
      </c>
      <c r="AE1925" s="11" t="str">
        <f t="shared" si="41"/>
        <v>河南省商丘市</v>
      </c>
      <c r="AF1925" s="28" t="s">
        <v>2287</v>
      </c>
      <c r="AG1925" s="30"/>
      <c r="AH1925" s="30"/>
      <c r="AI1925" s="30"/>
      <c r="AJ1925" s="30"/>
      <c r="AK1925" s="30"/>
      <c r="AL1925" s="30"/>
      <c r="AM1925" s="30"/>
      <c r="AN1925" s="30"/>
    </row>
    <row r="1926" spans="26:40" x14ac:dyDescent="0.3">
      <c r="Z1926" s="31"/>
      <c r="AA1926" s="31"/>
      <c r="AB1926" s="29"/>
      <c r="AC1926" s="28" t="s">
        <v>483</v>
      </c>
      <c r="AD1926" s="28" t="s">
        <v>511</v>
      </c>
      <c r="AE1926" s="11" t="str">
        <f t="shared" si="41"/>
        <v>河南省商丘市</v>
      </c>
      <c r="AF1926" s="28" t="s">
        <v>2288</v>
      </c>
      <c r="AG1926" s="30"/>
      <c r="AH1926" s="30"/>
      <c r="AI1926" s="30"/>
      <c r="AJ1926" s="30"/>
      <c r="AK1926" s="30"/>
      <c r="AL1926" s="30"/>
      <c r="AM1926" s="30"/>
      <c r="AN1926" s="30"/>
    </row>
    <row r="1927" spans="26:40" x14ac:dyDescent="0.3">
      <c r="Z1927" s="31"/>
      <c r="AA1927" s="31"/>
      <c r="AB1927" s="29"/>
      <c r="AC1927" s="28" t="s">
        <v>483</v>
      </c>
      <c r="AD1927" s="28" t="s">
        <v>513</v>
      </c>
      <c r="AE1927" s="11" t="str">
        <f t="shared" si="41"/>
        <v>河南省信阳市</v>
      </c>
      <c r="AF1927" s="28" t="s">
        <v>2289</v>
      </c>
      <c r="AG1927" s="30"/>
      <c r="AH1927" s="30"/>
      <c r="AI1927" s="30"/>
      <c r="AJ1927" s="30"/>
      <c r="AK1927" s="30"/>
      <c r="AL1927" s="30"/>
      <c r="AM1927" s="30"/>
      <c r="AN1927" s="30"/>
    </row>
    <row r="1928" spans="26:40" x14ac:dyDescent="0.3">
      <c r="Z1928" s="31"/>
      <c r="AA1928" s="31"/>
      <c r="AB1928" s="29"/>
      <c r="AC1928" s="28" t="s">
        <v>483</v>
      </c>
      <c r="AD1928" s="28" t="s">
        <v>513</v>
      </c>
      <c r="AE1928" s="11" t="str">
        <f t="shared" si="41"/>
        <v>河南省信阳市</v>
      </c>
      <c r="AF1928" s="28" t="s">
        <v>2290</v>
      </c>
      <c r="AG1928" s="30"/>
      <c r="AH1928" s="30"/>
      <c r="AI1928" s="30"/>
      <c r="AJ1928" s="30"/>
      <c r="AK1928" s="30"/>
      <c r="AL1928" s="30"/>
      <c r="AM1928" s="30"/>
      <c r="AN1928" s="30"/>
    </row>
    <row r="1929" spans="26:40" x14ac:dyDescent="0.3">
      <c r="Z1929" s="31"/>
      <c r="AA1929" s="31"/>
      <c r="AB1929" s="29"/>
      <c r="AC1929" s="28" t="s">
        <v>483</v>
      </c>
      <c r="AD1929" s="28" t="s">
        <v>513</v>
      </c>
      <c r="AE1929" s="11" t="str">
        <f t="shared" si="41"/>
        <v>河南省信阳市</v>
      </c>
      <c r="AF1929" s="28" t="s">
        <v>2291</v>
      </c>
      <c r="AG1929" s="30"/>
      <c r="AH1929" s="30"/>
      <c r="AI1929" s="30"/>
      <c r="AJ1929" s="30"/>
      <c r="AK1929" s="30"/>
      <c r="AL1929" s="30"/>
      <c r="AM1929" s="30"/>
      <c r="AN1929" s="30"/>
    </row>
    <row r="1930" spans="26:40" x14ac:dyDescent="0.3">
      <c r="Z1930" s="31"/>
      <c r="AA1930" s="31"/>
      <c r="AB1930" s="29"/>
      <c r="AC1930" s="28" t="s">
        <v>483</v>
      </c>
      <c r="AD1930" s="28" t="s">
        <v>513</v>
      </c>
      <c r="AE1930" s="11" t="str">
        <f t="shared" si="41"/>
        <v>河南省信阳市</v>
      </c>
      <c r="AF1930" s="28" t="s">
        <v>2292</v>
      </c>
      <c r="AG1930" s="30"/>
      <c r="AH1930" s="30"/>
      <c r="AI1930" s="30"/>
      <c r="AJ1930" s="30"/>
      <c r="AK1930" s="30"/>
      <c r="AL1930" s="30"/>
      <c r="AM1930" s="30"/>
      <c r="AN1930" s="30"/>
    </row>
    <row r="1931" spans="26:40" x14ac:dyDescent="0.3">
      <c r="Z1931" s="31"/>
      <c r="AA1931" s="31"/>
      <c r="AB1931" s="29"/>
      <c r="AC1931" s="28" t="s">
        <v>483</v>
      </c>
      <c r="AD1931" s="28" t="s">
        <v>513</v>
      </c>
      <c r="AE1931" s="11" t="str">
        <f t="shared" si="41"/>
        <v>河南省信阳市</v>
      </c>
      <c r="AF1931" s="28" t="s">
        <v>2293</v>
      </c>
      <c r="AG1931" s="30"/>
      <c r="AH1931" s="30"/>
      <c r="AI1931" s="30"/>
      <c r="AJ1931" s="30"/>
      <c r="AK1931" s="30"/>
      <c r="AL1931" s="30"/>
      <c r="AM1931" s="30"/>
      <c r="AN1931" s="30"/>
    </row>
    <row r="1932" spans="26:40" x14ac:dyDescent="0.3">
      <c r="Z1932" s="31"/>
      <c r="AA1932" s="31"/>
      <c r="AB1932" s="29"/>
      <c r="AC1932" s="28" t="s">
        <v>483</v>
      </c>
      <c r="AD1932" s="28" t="s">
        <v>513</v>
      </c>
      <c r="AE1932" s="11" t="str">
        <f t="shared" si="41"/>
        <v>河南省信阳市</v>
      </c>
      <c r="AF1932" s="28" t="s">
        <v>2294</v>
      </c>
      <c r="AG1932" s="30"/>
      <c r="AH1932" s="30"/>
      <c r="AI1932" s="30"/>
      <c r="AJ1932" s="30"/>
      <c r="AK1932" s="30"/>
      <c r="AL1932" s="30"/>
      <c r="AM1932" s="30"/>
      <c r="AN1932" s="30"/>
    </row>
    <row r="1933" spans="26:40" x14ac:dyDescent="0.3">
      <c r="Z1933" s="31"/>
      <c r="AA1933" s="31"/>
      <c r="AB1933" s="29"/>
      <c r="AC1933" s="28" t="s">
        <v>483</v>
      </c>
      <c r="AD1933" s="28" t="s">
        <v>513</v>
      </c>
      <c r="AE1933" s="11" t="str">
        <f t="shared" si="41"/>
        <v>河南省信阳市</v>
      </c>
      <c r="AF1933" s="28" t="s">
        <v>2295</v>
      </c>
      <c r="AG1933" s="30"/>
      <c r="AH1933" s="30"/>
      <c r="AI1933" s="30"/>
      <c r="AJ1933" s="30"/>
      <c r="AK1933" s="30"/>
      <c r="AL1933" s="30"/>
      <c r="AM1933" s="30"/>
      <c r="AN1933" s="30"/>
    </row>
    <row r="1934" spans="26:40" x14ac:dyDescent="0.3">
      <c r="Z1934" s="31"/>
      <c r="AA1934" s="31"/>
      <c r="AB1934" s="29"/>
      <c r="AC1934" s="28" t="s">
        <v>483</v>
      </c>
      <c r="AD1934" s="28" t="s">
        <v>513</v>
      </c>
      <c r="AE1934" s="11" t="str">
        <f t="shared" si="41"/>
        <v>河南省信阳市</v>
      </c>
      <c r="AF1934" s="28" t="s">
        <v>2296</v>
      </c>
      <c r="AG1934" s="30"/>
      <c r="AH1934" s="30"/>
      <c r="AI1934" s="30"/>
      <c r="AJ1934" s="30"/>
      <c r="AK1934" s="30"/>
      <c r="AL1934" s="30"/>
      <c r="AM1934" s="30"/>
      <c r="AN1934" s="30"/>
    </row>
    <row r="1935" spans="26:40" x14ac:dyDescent="0.3">
      <c r="Z1935" s="31"/>
      <c r="AA1935" s="31"/>
      <c r="AB1935" s="29"/>
      <c r="AC1935" s="28" t="s">
        <v>483</v>
      </c>
      <c r="AD1935" s="28" t="s">
        <v>513</v>
      </c>
      <c r="AE1935" s="11" t="str">
        <f t="shared" si="41"/>
        <v>河南省信阳市</v>
      </c>
      <c r="AF1935" s="28" t="s">
        <v>2297</v>
      </c>
      <c r="AG1935" s="30"/>
      <c r="AH1935" s="30"/>
      <c r="AI1935" s="30"/>
      <c r="AJ1935" s="30"/>
      <c r="AK1935" s="30"/>
      <c r="AL1935" s="30"/>
      <c r="AM1935" s="30"/>
      <c r="AN1935" s="30"/>
    </row>
    <row r="1936" spans="26:40" x14ac:dyDescent="0.3">
      <c r="Z1936" s="31"/>
      <c r="AA1936" s="31"/>
      <c r="AB1936" s="29"/>
      <c r="AC1936" s="28" t="s">
        <v>483</v>
      </c>
      <c r="AD1936" s="28" t="s">
        <v>513</v>
      </c>
      <c r="AE1936" s="11" t="str">
        <f t="shared" si="41"/>
        <v>河南省信阳市</v>
      </c>
      <c r="AF1936" s="28" t="s">
        <v>2298</v>
      </c>
      <c r="AG1936" s="30"/>
      <c r="AH1936" s="30"/>
      <c r="AI1936" s="30"/>
      <c r="AJ1936" s="30"/>
      <c r="AK1936" s="30"/>
      <c r="AL1936" s="30"/>
      <c r="AM1936" s="30"/>
      <c r="AN1936" s="30"/>
    </row>
    <row r="1937" spans="26:40" x14ac:dyDescent="0.3">
      <c r="Z1937" s="31"/>
      <c r="AA1937" s="31"/>
      <c r="AB1937" s="29"/>
      <c r="AC1937" s="28" t="s">
        <v>483</v>
      </c>
      <c r="AD1937" s="28" t="s">
        <v>515</v>
      </c>
      <c r="AE1937" s="11" t="str">
        <f t="shared" si="41"/>
        <v>河南省周口市</v>
      </c>
      <c r="AF1937" s="28" t="s">
        <v>2299</v>
      </c>
      <c r="AG1937" s="30"/>
      <c r="AH1937" s="30"/>
      <c r="AI1937" s="30"/>
      <c r="AJ1937" s="30"/>
      <c r="AK1937" s="30"/>
      <c r="AL1937" s="30"/>
      <c r="AM1937" s="30"/>
      <c r="AN1937" s="30"/>
    </row>
    <row r="1938" spans="26:40" x14ac:dyDescent="0.3">
      <c r="Z1938" s="31"/>
      <c r="AA1938" s="31"/>
      <c r="AB1938" s="29"/>
      <c r="AC1938" s="28" t="s">
        <v>483</v>
      </c>
      <c r="AD1938" s="28" t="s">
        <v>515</v>
      </c>
      <c r="AE1938" s="11" t="str">
        <f t="shared" si="41"/>
        <v>河南省周口市</v>
      </c>
      <c r="AF1938" s="28" t="s">
        <v>2300</v>
      </c>
      <c r="AG1938" s="30"/>
      <c r="AH1938" s="30"/>
      <c r="AI1938" s="30"/>
      <c r="AJ1938" s="30"/>
      <c r="AK1938" s="30"/>
      <c r="AL1938" s="30"/>
      <c r="AM1938" s="30"/>
      <c r="AN1938" s="30"/>
    </row>
    <row r="1939" spans="26:40" x14ac:dyDescent="0.3">
      <c r="Z1939" s="31"/>
      <c r="AA1939" s="31"/>
      <c r="AB1939" s="29"/>
      <c r="AC1939" s="28" t="s">
        <v>483</v>
      </c>
      <c r="AD1939" s="28" t="s">
        <v>515</v>
      </c>
      <c r="AE1939" s="11" t="str">
        <f t="shared" si="41"/>
        <v>河南省周口市</v>
      </c>
      <c r="AF1939" s="28" t="s">
        <v>2301</v>
      </c>
      <c r="AG1939" s="30"/>
      <c r="AH1939" s="30"/>
      <c r="AI1939" s="30"/>
      <c r="AJ1939" s="30"/>
      <c r="AK1939" s="30"/>
      <c r="AL1939" s="30"/>
      <c r="AM1939" s="30"/>
      <c r="AN1939" s="30"/>
    </row>
    <row r="1940" spans="26:40" x14ac:dyDescent="0.3">
      <c r="Z1940" s="31"/>
      <c r="AA1940" s="31"/>
      <c r="AB1940" s="29"/>
      <c r="AC1940" s="28" t="s">
        <v>483</v>
      </c>
      <c r="AD1940" s="28" t="s">
        <v>515</v>
      </c>
      <c r="AE1940" s="11" t="str">
        <f t="shared" si="41"/>
        <v>河南省周口市</v>
      </c>
      <c r="AF1940" s="28" t="s">
        <v>2302</v>
      </c>
      <c r="AG1940" s="30"/>
      <c r="AH1940" s="30"/>
      <c r="AI1940" s="30"/>
      <c r="AJ1940" s="30"/>
      <c r="AK1940" s="30"/>
      <c r="AL1940" s="30"/>
      <c r="AM1940" s="30"/>
      <c r="AN1940" s="30"/>
    </row>
    <row r="1941" spans="26:40" x14ac:dyDescent="0.3">
      <c r="Z1941" s="31"/>
      <c r="AA1941" s="31"/>
      <c r="AB1941" s="29"/>
      <c r="AC1941" s="28" t="s">
        <v>483</v>
      </c>
      <c r="AD1941" s="28" t="s">
        <v>515</v>
      </c>
      <c r="AE1941" s="11" t="str">
        <f t="shared" si="41"/>
        <v>河南省周口市</v>
      </c>
      <c r="AF1941" s="28" t="s">
        <v>2303</v>
      </c>
      <c r="AG1941" s="30"/>
      <c r="AH1941" s="30"/>
      <c r="AI1941" s="30"/>
      <c r="AJ1941" s="30"/>
      <c r="AK1941" s="30"/>
      <c r="AL1941" s="30"/>
      <c r="AM1941" s="30"/>
      <c r="AN1941" s="30"/>
    </row>
    <row r="1942" spans="26:40" x14ac:dyDescent="0.3">
      <c r="Z1942" s="31"/>
      <c r="AA1942" s="31"/>
      <c r="AB1942" s="29"/>
      <c r="AC1942" s="28" t="s">
        <v>483</v>
      </c>
      <c r="AD1942" s="28" t="s">
        <v>515</v>
      </c>
      <c r="AE1942" s="11" t="str">
        <f t="shared" si="41"/>
        <v>河南省周口市</v>
      </c>
      <c r="AF1942" s="28" t="s">
        <v>2304</v>
      </c>
      <c r="AG1942" s="30"/>
      <c r="AH1942" s="30"/>
      <c r="AI1942" s="30"/>
      <c r="AJ1942" s="30"/>
      <c r="AK1942" s="30"/>
      <c r="AL1942" s="30"/>
      <c r="AM1942" s="30"/>
      <c r="AN1942" s="30"/>
    </row>
    <row r="1943" spans="26:40" x14ac:dyDescent="0.3">
      <c r="Z1943" s="31"/>
      <c r="AA1943" s="31"/>
      <c r="AB1943" s="29"/>
      <c r="AC1943" s="28" t="s">
        <v>483</v>
      </c>
      <c r="AD1943" s="28" t="s">
        <v>515</v>
      </c>
      <c r="AE1943" s="11" t="str">
        <f t="shared" si="41"/>
        <v>河南省周口市</v>
      </c>
      <c r="AF1943" s="28" t="s">
        <v>2305</v>
      </c>
      <c r="AG1943" s="30"/>
      <c r="AH1943" s="30"/>
      <c r="AI1943" s="30"/>
      <c r="AJ1943" s="30"/>
      <c r="AK1943" s="30"/>
      <c r="AL1943" s="30"/>
      <c r="AM1943" s="30"/>
      <c r="AN1943" s="30"/>
    </row>
    <row r="1944" spans="26:40" x14ac:dyDescent="0.3">
      <c r="Z1944" s="31"/>
      <c r="AA1944" s="31"/>
      <c r="AB1944" s="29"/>
      <c r="AC1944" s="28" t="s">
        <v>483</v>
      </c>
      <c r="AD1944" s="28" t="s">
        <v>515</v>
      </c>
      <c r="AE1944" s="11" t="str">
        <f t="shared" si="41"/>
        <v>河南省周口市</v>
      </c>
      <c r="AF1944" s="28" t="s">
        <v>2306</v>
      </c>
      <c r="AG1944" s="30"/>
      <c r="AH1944" s="30"/>
      <c r="AI1944" s="30"/>
      <c r="AJ1944" s="30"/>
      <c r="AK1944" s="30"/>
      <c r="AL1944" s="30"/>
      <c r="AM1944" s="30"/>
      <c r="AN1944" s="30"/>
    </row>
    <row r="1945" spans="26:40" x14ac:dyDescent="0.3">
      <c r="Z1945" s="31"/>
      <c r="AA1945" s="31"/>
      <c r="AB1945" s="29"/>
      <c r="AC1945" s="28" t="s">
        <v>483</v>
      </c>
      <c r="AD1945" s="28" t="s">
        <v>515</v>
      </c>
      <c r="AE1945" s="11" t="str">
        <f t="shared" si="41"/>
        <v>河南省周口市</v>
      </c>
      <c r="AF1945" s="28" t="s">
        <v>2307</v>
      </c>
      <c r="AG1945" s="30"/>
      <c r="AH1945" s="30"/>
      <c r="AI1945" s="30"/>
      <c r="AJ1945" s="30"/>
      <c r="AK1945" s="30"/>
      <c r="AL1945" s="30"/>
      <c r="AM1945" s="30"/>
      <c r="AN1945" s="30"/>
    </row>
    <row r="1946" spans="26:40" x14ac:dyDescent="0.3">
      <c r="Z1946" s="31"/>
      <c r="AA1946" s="31"/>
      <c r="AB1946" s="29"/>
      <c r="AC1946" s="28" t="s">
        <v>483</v>
      </c>
      <c r="AD1946" s="28" t="s">
        <v>515</v>
      </c>
      <c r="AE1946" s="11" t="str">
        <f t="shared" si="41"/>
        <v>河南省周口市</v>
      </c>
      <c r="AF1946" s="28" t="s">
        <v>2308</v>
      </c>
      <c r="AG1946" s="30"/>
      <c r="AH1946" s="30"/>
      <c r="AI1946" s="30"/>
      <c r="AJ1946" s="30"/>
      <c r="AK1946" s="30"/>
      <c r="AL1946" s="30"/>
      <c r="AM1946" s="30"/>
      <c r="AN1946" s="30"/>
    </row>
    <row r="1947" spans="26:40" x14ac:dyDescent="0.3">
      <c r="Z1947" s="31"/>
      <c r="AA1947" s="31"/>
      <c r="AB1947" s="29"/>
      <c r="AC1947" s="28" t="s">
        <v>483</v>
      </c>
      <c r="AD1947" s="28" t="s">
        <v>517</v>
      </c>
      <c r="AE1947" s="11" t="str">
        <f t="shared" si="41"/>
        <v>河南省驻马店市</v>
      </c>
      <c r="AF1947" s="28" t="s">
        <v>2309</v>
      </c>
      <c r="AG1947" s="30"/>
      <c r="AH1947" s="30"/>
      <c r="AI1947" s="30"/>
      <c r="AJ1947" s="30"/>
      <c r="AK1947" s="30"/>
      <c r="AL1947" s="30"/>
      <c r="AM1947" s="30"/>
      <c r="AN1947" s="30"/>
    </row>
    <row r="1948" spans="26:40" x14ac:dyDescent="0.3">
      <c r="Z1948" s="31"/>
      <c r="AA1948" s="31"/>
      <c r="AB1948" s="29"/>
      <c r="AC1948" s="28" t="s">
        <v>483</v>
      </c>
      <c r="AD1948" s="28" t="s">
        <v>517</v>
      </c>
      <c r="AE1948" s="11" t="str">
        <f t="shared" si="41"/>
        <v>河南省驻马店市</v>
      </c>
      <c r="AF1948" s="28" t="s">
        <v>2310</v>
      </c>
      <c r="AG1948" s="30"/>
      <c r="AH1948" s="30"/>
      <c r="AI1948" s="30"/>
      <c r="AJ1948" s="30"/>
      <c r="AK1948" s="30"/>
      <c r="AL1948" s="30"/>
      <c r="AM1948" s="30"/>
      <c r="AN1948" s="30"/>
    </row>
    <row r="1949" spans="26:40" x14ac:dyDescent="0.3">
      <c r="Z1949" s="31"/>
      <c r="AA1949" s="31"/>
      <c r="AB1949" s="29"/>
      <c r="AC1949" s="28" t="s">
        <v>483</v>
      </c>
      <c r="AD1949" s="28" t="s">
        <v>517</v>
      </c>
      <c r="AE1949" s="11" t="str">
        <f t="shared" si="41"/>
        <v>河南省驻马店市</v>
      </c>
      <c r="AF1949" s="28" t="s">
        <v>2311</v>
      </c>
      <c r="AG1949" s="30"/>
      <c r="AH1949" s="30"/>
      <c r="AI1949" s="30"/>
      <c r="AJ1949" s="30"/>
      <c r="AK1949" s="30"/>
      <c r="AL1949" s="30"/>
      <c r="AM1949" s="30"/>
      <c r="AN1949" s="30"/>
    </row>
    <row r="1950" spans="26:40" x14ac:dyDescent="0.3">
      <c r="Z1950" s="31"/>
      <c r="AA1950" s="31"/>
      <c r="AB1950" s="29"/>
      <c r="AC1950" s="28" t="s">
        <v>483</v>
      </c>
      <c r="AD1950" s="28" t="s">
        <v>517</v>
      </c>
      <c r="AE1950" s="11" t="str">
        <f t="shared" si="41"/>
        <v>河南省驻马店市</v>
      </c>
      <c r="AF1950" s="28" t="s">
        <v>2312</v>
      </c>
      <c r="AG1950" s="30"/>
      <c r="AH1950" s="30"/>
      <c r="AI1950" s="30"/>
      <c r="AJ1950" s="30"/>
      <c r="AK1950" s="30"/>
      <c r="AL1950" s="30"/>
      <c r="AM1950" s="30"/>
      <c r="AN1950" s="30"/>
    </row>
    <row r="1951" spans="26:40" x14ac:dyDescent="0.3">
      <c r="Z1951" s="31"/>
      <c r="AA1951" s="31"/>
      <c r="AB1951" s="29"/>
      <c r="AC1951" s="28" t="s">
        <v>483</v>
      </c>
      <c r="AD1951" s="28" t="s">
        <v>517</v>
      </c>
      <c r="AE1951" s="11" t="str">
        <f t="shared" si="41"/>
        <v>河南省驻马店市</v>
      </c>
      <c r="AF1951" s="28" t="s">
        <v>2313</v>
      </c>
      <c r="AG1951" s="30"/>
      <c r="AH1951" s="30"/>
      <c r="AI1951" s="30"/>
      <c r="AJ1951" s="30"/>
      <c r="AK1951" s="30"/>
      <c r="AL1951" s="30"/>
      <c r="AM1951" s="30"/>
      <c r="AN1951" s="30"/>
    </row>
    <row r="1952" spans="26:40" x14ac:dyDescent="0.3">
      <c r="Z1952" s="31"/>
      <c r="AA1952" s="31"/>
      <c r="AB1952" s="29"/>
      <c r="AC1952" s="28" t="s">
        <v>483</v>
      </c>
      <c r="AD1952" s="28" t="s">
        <v>517</v>
      </c>
      <c r="AE1952" s="11" t="str">
        <f t="shared" si="41"/>
        <v>河南省驻马店市</v>
      </c>
      <c r="AF1952" s="28" t="s">
        <v>2314</v>
      </c>
      <c r="AG1952" s="30"/>
      <c r="AH1952" s="30"/>
      <c r="AI1952" s="30"/>
      <c r="AJ1952" s="30"/>
      <c r="AK1952" s="30"/>
      <c r="AL1952" s="30"/>
      <c r="AM1952" s="30"/>
      <c r="AN1952" s="30"/>
    </row>
    <row r="1953" spans="26:40" x14ac:dyDescent="0.3">
      <c r="Z1953" s="31"/>
      <c r="AA1953" s="31"/>
      <c r="AB1953" s="29"/>
      <c r="AC1953" s="28" t="s">
        <v>483</v>
      </c>
      <c r="AD1953" s="28" t="s">
        <v>517</v>
      </c>
      <c r="AE1953" s="11" t="str">
        <f t="shared" si="41"/>
        <v>河南省驻马店市</v>
      </c>
      <c r="AF1953" s="28" t="s">
        <v>2315</v>
      </c>
      <c r="AG1953" s="30"/>
      <c r="AH1953" s="30"/>
      <c r="AI1953" s="30"/>
      <c r="AJ1953" s="30"/>
      <c r="AK1953" s="30"/>
      <c r="AL1953" s="30"/>
      <c r="AM1953" s="30"/>
      <c r="AN1953" s="30"/>
    </row>
    <row r="1954" spans="26:40" x14ac:dyDescent="0.3">
      <c r="Z1954" s="31"/>
      <c r="AA1954" s="31"/>
      <c r="AB1954" s="29"/>
      <c r="AC1954" s="28" t="s">
        <v>483</v>
      </c>
      <c r="AD1954" s="28" t="s">
        <v>517</v>
      </c>
      <c r="AE1954" s="11" t="str">
        <f t="shared" si="41"/>
        <v>河南省驻马店市</v>
      </c>
      <c r="AF1954" s="28" t="s">
        <v>2316</v>
      </c>
      <c r="AG1954" s="30"/>
      <c r="AH1954" s="30"/>
      <c r="AI1954" s="30"/>
      <c r="AJ1954" s="30"/>
      <c r="AK1954" s="30"/>
      <c r="AL1954" s="30"/>
      <c r="AM1954" s="30"/>
      <c r="AN1954" s="30"/>
    </row>
    <row r="1955" spans="26:40" x14ac:dyDescent="0.3">
      <c r="Z1955" s="31"/>
      <c r="AA1955" s="31"/>
      <c r="AB1955" s="29"/>
      <c r="AC1955" s="28" t="s">
        <v>483</v>
      </c>
      <c r="AD1955" s="28" t="s">
        <v>517</v>
      </c>
      <c r="AE1955" s="11" t="str">
        <f t="shared" si="41"/>
        <v>河南省驻马店市</v>
      </c>
      <c r="AF1955" s="28" t="s">
        <v>2317</v>
      </c>
      <c r="AG1955" s="30"/>
      <c r="AH1955" s="30"/>
      <c r="AI1955" s="30"/>
      <c r="AJ1955" s="30"/>
      <c r="AK1955" s="30"/>
      <c r="AL1955" s="30"/>
      <c r="AM1955" s="30"/>
      <c r="AN1955" s="30"/>
    </row>
    <row r="1956" spans="26:40" x14ac:dyDescent="0.3">
      <c r="Z1956" s="31"/>
      <c r="AA1956" s="31"/>
      <c r="AB1956" s="29"/>
      <c r="AC1956" s="28" t="s">
        <v>483</v>
      </c>
      <c r="AD1956" s="28" t="s">
        <v>517</v>
      </c>
      <c r="AE1956" s="11" t="str">
        <f t="shared" si="41"/>
        <v>河南省驻马店市</v>
      </c>
      <c r="AF1956" s="28" t="s">
        <v>2318</v>
      </c>
      <c r="AG1956" s="30"/>
      <c r="AH1956" s="30"/>
      <c r="AI1956" s="30"/>
      <c r="AJ1956" s="30"/>
      <c r="AK1956" s="30"/>
      <c r="AL1956" s="30"/>
      <c r="AM1956" s="30"/>
      <c r="AN1956" s="30"/>
    </row>
    <row r="1957" spans="26:40" x14ac:dyDescent="0.3">
      <c r="Z1957" s="31"/>
      <c r="AA1957" s="31"/>
      <c r="AB1957" s="29"/>
      <c r="AC1957" s="28" t="s">
        <v>483</v>
      </c>
      <c r="AD1957" s="28"/>
      <c r="AE1957" s="11" t="str">
        <f t="shared" si="41"/>
        <v>河南省</v>
      </c>
      <c r="AF1957" s="28" t="s">
        <v>2319</v>
      </c>
      <c r="AG1957" s="30"/>
      <c r="AH1957" s="30"/>
      <c r="AI1957" s="30"/>
      <c r="AJ1957" s="30"/>
      <c r="AK1957" s="30"/>
      <c r="AL1957" s="30"/>
      <c r="AM1957" s="30"/>
      <c r="AN1957" s="30"/>
    </row>
    <row r="1958" spans="26:40" x14ac:dyDescent="0.3">
      <c r="Z1958" s="31"/>
      <c r="AA1958" s="31"/>
      <c r="AB1958" s="29"/>
      <c r="AC1958" s="28" t="s">
        <v>519</v>
      </c>
      <c r="AD1958" s="28" t="s">
        <v>520</v>
      </c>
      <c r="AE1958" s="11" t="str">
        <f t="shared" si="41"/>
        <v>四川省成都市</v>
      </c>
      <c r="AF1958" s="28" t="s">
        <v>2320</v>
      </c>
      <c r="AG1958" s="30"/>
      <c r="AH1958" s="30"/>
      <c r="AI1958" s="30"/>
      <c r="AJ1958" s="30"/>
      <c r="AK1958" s="30"/>
      <c r="AL1958" s="30"/>
      <c r="AM1958" s="30"/>
      <c r="AN1958" s="30"/>
    </row>
    <row r="1959" spans="26:40" x14ac:dyDescent="0.3">
      <c r="Z1959" s="31"/>
      <c r="AA1959" s="31"/>
      <c r="AB1959" s="29"/>
      <c r="AC1959" s="28" t="s">
        <v>519</v>
      </c>
      <c r="AD1959" s="28" t="s">
        <v>520</v>
      </c>
      <c r="AE1959" s="11" t="str">
        <f t="shared" si="41"/>
        <v>四川省成都市</v>
      </c>
      <c r="AF1959" s="28" t="s">
        <v>2321</v>
      </c>
      <c r="AG1959" s="30"/>
      <c r="AH1959" s="30"/>
      <c r="AI1959" s="30"/>
      <c r="AJ1959" s="30"/>
      <c r="AK1959" s="30"/>
      <c r="AL1959" s="30"/>
      <c r="AM1959" s="30"/>
      <c r="AN1959" s="30"/>
    </row>
    <row r="1960" spans="26:40" x14ac:dyDescent="0.3">
      <c r="Z1960" s="31"/>
      <c r="AA1960" s="31"/>
      <c r="AB1960" s="29"/>
      <c r="AC1960" s="28" t="s">
        <v>519</v>
      </c>
      <c r="AD1960" s="28" t="s">
        <v>520</v>
      </c>
      <c r="AE1960" s="11" t="str">
        <f t="shared" si="41"/>
        <v>四川省成都市</v>
      </c>
      <c r="AF1960" s="28" t="s">
        <v>2322</v>
      </c>
      <c r="AG1960" s="30"/>
      <c r="AH1960" s="30"/>
      <c r="AI1960" s="30"/>
      <c r="AJ1960" s="30"/>
      <c r="AK1960" s="30"/>
      <c r="AL1960" s="30"/>
      <c r="AM1960" s="30"/>
      <c r="AN1960" s="30"/>
    </row>
    <row r="1961" spans="26:40" x14ac:dyDescent="0.3">
      <c r="Z1961" s="31"/>
      <c r="AA1961" s="31"/>
      <c r="AB1961" s="29"/>
      <c r="AC1961" s="28" t="s">
        <v>519</v>
      </c>
      <c r="AD1961" s="28" t="s">
        <v>520</v>
      </c>
      <c r="AE1961" s="11" t="str">
        <f t="shared" si="41"/>
        <v>四川省成都市</v>
      </c>
      <c r="AF1961" s="28" t="s">
        <v>2323</v>
      </c>
      <c r="AG1961" s="30"/>
      <c r="AH1961" s="30"/>
      <c r="AI1961" s="30"/>
      <c r="AJ1961" s="30"/>
      <c r="AK1961" s="30"/>
      <c r="AL1961" s="30"/>
      <c r="AM1961" s="30"/>
      <c r="AN1961" s="30"/>
    </row>
    <row r="1962" spans="26:40" x14ac:dyDescent="0.3">
      <c r="Z1962" s="31"/>
      <c r="AA1962" s="31"/>
      <c r="AB1962" s="29"/>
      <c r="AC1962" s="28" t="s">
        <v>519</v>
      </c>
      <c r="AD1962" s="28" t="s">
        <v>520</v>
      </c>
      <c r="AE1962" s="11" t="str">
        <f t="shared" si="41"/>
        <v>四川省成都市</v>
      </c>
      <c r="AF1962" s="28" t="s">
        <v>2324</v>
      </c>
      <c r="AG1962" s="30"/>
      <c r="AH1962" s="30"/>
      <c r="AI1962" s="30"/>
      <c r="AJ1962" s="30"/>
      <c r="AK1962" s="30"/>
      <c r="AL1962" s="30"/>
      <c r="AM1962" s="30"/>
      <c r="AN1962" s="30"/>
    </row>
    <row r="1963" spans="26:40" x14ac:dyDescent="0.3">
      <c r="Z1963" s="31"/>
      <c r="AA1963" s="31"/>
      <c r="AB1963" s="29"/>
      <c r="AC1963" s="28" t="s">
        <v>519</v>
      </c>
      <c r="AD1963" s="28" t="s">
        <v>520</v>
      </c>
      <c r="AE1963" s="11" t="str">
        <f t="shared" si="41"/>
        <v>四川省成都市</v>
      </c>
      <c r="AF1963" s="28" t="s">
        <v>2325</v>
      </c>
      <c r="AG1963" s="30"/>
      <c r="AH1963" s="30"/>
      <c r="AI1963" s="30"/>
      <c r="AJ1963" s="30"/>
      <c r="AK1963" s="30"/>
      <c r="AL1963" s="30"/>
      <c r="AM1963" s="30"/>
      <c r="AN1963" s="30"/>
    </row>
    <row r="1964" spans="26:40" x14ac:dyDescent="0.3">
      <c r="Z1964" s="31"/>
      <c r="AA1964" s="31"/>
      <c r="AB1964" s="29"/>
      <c r="AC1964" s="28" t="s">
        <v>519</v>
      </c>
      <c r="AD1964" s="28" t="s">
        <v>520</v>
      </c>
      <c r="AE1964" s="11" t="str">
        <f t="shared" si="41"/>
        <v>四川省成都市</v>
      </c>
      <c r="AF1964" s="28" t="s">
        <v>2326</v>
      </c>
      <c r="AG1964" s="30"/>
      <c r="AH1964" s="30"/>
      <c r="AI1964" s="30"/>
      <c r="AJ1964" s="30"/>
      <c r="AK1964" s="30"/>
      <c r="AL1964" s="30"/>
      <c r="AM1964" s="30"/>
      <c r="AN1964" s="30"/>
    </row>
    <row r="1965" spans="26:40" x14ac:dyDescent="0.3">
      <c r="Z1965" s="31"/>
      <c r="AA1965" s="31"/>
      <c r="AB1965" s="29"/>
      <c r="AC1965" s="28" t="s">
        <v>519</v>
      </c>
      <c r="AD1965" s="28" t="s">
        <v>520</v>
      </c>
      <c r="AE1965" s="11" t="str">
        <f t="shared" si="41"/>
        <v>四川省成都市</v>
      </c>
      <c r="AF1965" s="28" t="s">
        <v>2327</v>
      </c>
      <c r="AG1965" s="30"/>
      <c r="AH1965" s="30"/>
      <c r="AI1965" s="30"/>
      <c r="AJ1965" s="30"/>
      <c r="AK1965" s="30"/>
      <c r="AL1965" s="30"/>
      <c r="AM1965" s="30"/>
      <c r="AN1965" s="30"/>
    </row>
    <row r="1966" spans="26:40" x14ac:dyDescent="0.3">
      <c r="Z1966" s="31"/>
      <c r="AA1966" s="31"/>
      <c r="AB1966" s="29"/>
      <c r="AC1966" s="28" t="s">
        <v>519</v>
      </c>
      <c r="AD1966" s="28" t="s">
        <v>520</v>
      </c>
      <c r="AE1966" s="11" t="str">
        <f t="shared" si="41"/>
        <v>四川省成都市</v>
      </c>
      <c r="AF1966" s="28" t="s">
        <v>2328</v>
      </c>
      <c r="AG1966" s="30"/>
      <c r="AH1966" s="30"/>
      <c r="AI1966" s="30"/>
      <c r="AJ1966" s="30"/>
      <c r="AK1966" s="30"/>
      <c r="AL1966" s="30"/>
      <c r="AM1966" s="30"/>
      <c r="AN1966" s="30"/>
    </row>
    <row r="1967" spans="26:40" x14ac:dyDescent="0.3">
      <c r="Z1967" s="31"/>
      <c r="AA1967" s="31"/>
      <c r="AB1967" s="29"/>
      <c r="AC1967" s="28" t="s">
        <v>519</v>
      </c>
      <c r="AD1967" s="28" t="s">
        <v>520</v>
      </c>
      <c r="AE1967" s="11" t="str">
        <f t="shared" si="41"/>
        <v>四川省成都市</v>
      </c>
      <c r="AF1967" s="28" t="s">
        <v>2329</v>
      </c>
      <c r="AG1967" s="30"/>
      <c r="AH1967" s="30"/>
      <c r="AI1967" s="30"/>
      <c r="AJ1967" s="30"/>
      <c r="AK1967" s="30"/>
      <c r="AL1967" s="30"/>
      <c r="AM1967" s="30"/>
      <c r="AN1967" s="30"/>
    </row>
    <row r="1968" spans="26:40" x14ac:dyDescent="0.3">
      <c r="Z1968" s="31"/>
      <c r="AA1968" s="31"/>
      <c r="AB1968" s="29"/>
      <c r="AC1968" s="28" t="s">
        <v>519</v>
      </c>
      <c r="AD1968" s="28" t="s">
        <v>520</v>
      </c>
      <c r="AE1968" s="11" t="str">
        <f t="shared" si="41"/>
        <v>四川省成都市</v>
      </c>
      <c r="AF1968" s="28" t="s">
        <v>2330</v>
      </c>
      <c r="AG1968" s="30"/>
      <c r="AH1968" s="30"/>
      <c r="AI1968" s="30"/>
      <c r="AJ1968" s="30"/>
      <c r="AK1968" s="30"/>
      <c r="AL1968" s="30"/>
      <c r="AM1968" s="30"/>
      <c r="AN1968" s="30"/>
    </row>
    <row r="1969" spans="26:40" x14ac:dyDescent="0.3">
      <c r="Z1969" s="31"/>
      <c r="AA1969" s="31"/>
      <c r="AB1969" s="29"/>
      <c r="AC1969" s="28" t="s">
        <v>519</v>
      </c>
      <c r="AD1969" s="28" t="s">
        <v>520</v>
      </c>
      <c r="AE1969" s="11" t="str">
        <f t="shared" si="41"/>
        <v>四川省成都市</v>
      </c>
      <c r="AF1969" s="28" t="s">
        <v>2331</v>
      </c>
      <c r="AG1969" s="30"/>
      <c r="AH1969" s="30"/>
      <c r="AI1969" s="30"/>
      <c r="AJ1969" s="30"/>
      <c r="AK1969" s="30"/>
      <c r="AL1969" s="30"/>
      <c r="AM1969" s="30"/>
      <c r="AN1969" s="30"/>
    </row>
    <row r="1970" spans="26:40" x14ac:dyDescent="0.3">
      <c r="Z1970" s="31"/>
      <c r="AA1970" s="31"/>
      <c r="AB1970" s="29"/>
      <c r="AC1970" s="28" t="s">
        <v>519</v>
      </c>
      <c r="AD1970" s="28" t="s">
        <v>520</v>
      </c>
      <c r="AE1970" s="11" t="str">
        <f t="shared" si="41"/>
        <v>四川省成都市</v>
      </c>
      <c r="AF1970" s="28" t="s">
        <v>2332</v>
      </c>
      <c r="AG1970" s="30"/>
      <c r="AH1970" s="30"/>
      <c r="AI1970" s="30"/>
      <c r="AJ1970" s="30"/>
      <c r="AK1970" s="30"/>
      <c r="AL1970" s="30"/>
      <c r="AM1970" s="30"/>
      <c r="AN1970" s="30"/>
    </row>
    <row r="1971" spans="26:40" x14ac:dyDescent="0.3">
      <c r="Z1971" s="31"/>
      <c r="AA1971" s="31"/>
      <c r="AB1971" s="29"/>
      <c r="AC1971" s="28" t="s">
        <v>519</v>
      </c>
      <c r="AD1971" s="28" t="s">
        <v>520</v>
      </c>
      <c r="AE1971" s="11" t="str">
        <f t="shared" si="41"/>
        <v>四川省成都市</v>
      </c>
      <c r="AF1971" s="28" t="s">
        <v>2333</v>
      </c>
      <c r="AG1971" s="30"/>
      <c r="AH1971" s="30"/>
      <c r="AI1971" s="30"/>
      <c r="AJ1971" s="30"/>
      <c r="AK1971" s="30"/>
      <c r="AL1971" s="30"/>
      <c r="AM1971" s="30"/>
      <c r="AN1971" s="30"/>
    </row>
    <row r="1972" spans="26:40" x14ac:dyDescent="0.3">
      <c r="Z1972" s="31"/>
      <c r="AA1972" s="31"/>
      <c r="AB1972" s="29"/>
      <c r="AC1972" s="28" t="s">
        <v>519</v>
      </c>
      <c r="AD1972" s="28" t="s">
        <v>520</v>
      </c>
      <c r="AE1972" s="11" t="str">
        <f t="shared" si="41"/>
        <v>四川省成都市</v>
      </c>
      <c r="AF1972" s="28" t="s">
        <v>2334</v>
      </c>
      <c r="AG1972" s="30"/>
      <c r="AH1972" s="30"/>
      <c r="AI1972" s="30"/>
      <c r="AJ1972" s="30"/>
      <c r="AK1972" s="30"/>
      <c r="AL1972" s="30"/>
      <c r="AM1972" s="30"/>
      <c r="AN1972" s="30"/>
    </row>
    <row r="1973" spans="26:40" x14ac:dyDescent="0.3">
      <c r="Z1973" s="31"/>
      <c r="AA1973" s="31"/>
      <c r="AB1973" s="29"/>
      <c r="AC1973" s="28" t="s">
        <v>519</v>
      </c>
      <c r="AD1973" s="28" t="s">
        <v>520</v>
      </c>
      <c r="AE1973" s="11" t="str">
        <f t="shared" si="41"/>
        <v>四川省成都市</v>
      </c>
      <c r="AF1973" s="28" t="s">
        <v>2335</v>
      </c>
      <c r="AG1973" s="30"/>
      <c r="AH1973" s="30"/>
      <c r="AI1973" s="30"/>
      <c r="AJ1973" s="30"/>
      <c r="AK1973" s="30"/>
      <c r="AL1973" s="30"/>
      <c r="AM1973" s="30"/>
      <c r="AN1973" s="30"/>
    </row>
    <row r="1974" spans="26:40" x14ac:dyDescent="0.3">
      <c r="Z1974" s="31"/>
      <c r="AA1974" s="31"/>
      <c r="AB1974" s="29"/>
      <c r="AC1974" s="28" t="s">
        <v>519</v>
      </c>
      <c r="AD1974" s="28" t="s">
        <v>520</v>
      </c>
      <c r="AE1974" s="11" t="str">
        <f t="shared" si="41"/>
        <v>四川省成都市</v>
      </c>
      <c r="AF1974" s="28" t="s">
        <v>2336</v>
      </c>
      <c r="AG1974" s="30"/>
      <c r="AH1974" s="30"/>
      <c r="AI1974" s="30"/>
      <c r="AJ1974" s="30"/>
      <c r="AK1974" s="30"/>
      <c r="AL1974" s="30"/>
      <c r="AM1974" s="30"/>
      <c r="AN1974" s="30"/>
    </row>
    <row r="1975" spans="26:40" x14ac:dyDescent="0.3">
      <c r="Z1975" s="31"/>
      <c r="AA1975" s="31"/>
      <c r="AB1975" s="29"/>
      <c r="AC1975" s="28" t="s">
        <v>519</v>
      </c>
      <c r="AD1975" s="28" t="s">
        <v>520</v>
      </c>
      <c r="AE1975" s="11" t="str">
        <f t="shared" si="41"/>
        <v>四川省成都市</v>
      </c>
      <c r="AF1975" s="28" t="s">
        <v>2337</v>
      </c>
      <c r="AG1975" s="30"/>
      <c r="AH1975" s="30"/>
      <c r="AI1975" s="30"/>
      <c r="AJ1975" s="30"/>
      <c r="AK1975" s="30"/>
      <c r="AL1975" s="30"/>
      <c r="AM1975" s="30"/>
      <c r="AN1975" s="30"/>
    </row>
    <row r="1976" spans="26:40" x14ac:dyDescent="0.3">
      <c r="Z1976" s="31"/>
      <c r="AA1976" s="31"/>
      <c r="AB1976" s="29"/>
      <c r="AC1976" s="28" t="s">
        <v>519</v>
      </c>
      <c r="AD1976" s="28" t="s">
        <v>520</v>
      </c>
      <c r="AE1976" s="11" t="str">
        <f t="shared" si="41"/>
        <v>四川省成都市</v>
      </c>
      <c r="AF1976" s="28" t="s">
        <v>2338</v>
      </c>
      <c r="AG1976" s="30"/>
      <c r="AH1976" s="30"/>
      <c r="AI1976" s="30"/>
      <c r="AJ1976" s="30"/>
      <c r="AK1976" s="30"/>
      <c r="AL1976" s="30"/>
      <c r="AM1976" s="30"/>
      <c r="AN1976" s="30"/>
    </row>
    <row r="1977" spans="26:40" x14ac:dyDescent="0.3">
      <c r="Z1977" s="31"/>
      <c r="AA1977" s="31"/>
      <c r="AB1977" s="29"/>
      <c r="AC1977" s="28" t="s">
        <v>519</v>
      </c>
      <c r="AD1977" s="28" t="s">
        <v>522</v>
      </c>
      <c r="AE1977" s="11" t="str">
        <f t="shared" si="41"/>
        <v>四川省自贡市</v>
      </c>
      <c r="AF1977" s="28" t="s">
        <v>2339</v>
      </c>
      <c r="AG1977" s="30"/>
      <c r="AH1977" s="30"/>
      <c r="AI1977" s="30"/>
      <c r="AJ1977" s="30"/>
      <c r="AK1977" s="30"/>
      <c r="AL1977" s="30"/>
      <c r="AM1977" s="30"/>
      <c r="AN1977" s="30"/>
    </row>
    <row r="1978" spans="26:40" x14ac:dyDescent="0.3">
      <c r="Z1978" s="31"/>
      <c r="AA1978" s="31"/>
      <c r="AB1978" s="29"/>
      <c r="AC1978" s="28" t="s">
        <v>519</v>
      </c>
      <c r="AD1978" s="28" t="s">
        <v>522</v>
      </c>
      <c r="AE1978" s="11" t="str">
        <f t="shared" si="41"/>
        <v>四川省自贡市</v>
      </c>
      <c r="AF1978" s="28" t="s">
        <v>2340</v>
      </c>
      <c r="AG1978" s="30"/>
      <c r="AH1978" s="30"/>
      <c r="AI1978" s="30"/>
      <c r="AJ1978" s="30"/>
      <c r="AK1978" s="30"/>
      <c r="AL1978" s="30"/>
      <c r="AM1978" s="30"/>
      <c r="AN1978" s="30"/>
    </row>
    <row r="1979" spans="26:40" x14ac:dyDescent="0.3">
      <c r="Z1979" s="31"/>
      <c r="AA1979" s="31"/>
      <c r="AB1979" s="29"/>
      <c r="AC1979" s="28" t="s">
        <v>519</v>
      </c>
      <c r="AD1979" s="28" t="s">
        <v>522</v>
      </c>
      <c r="AE1979" s="11" t="str">
        <f t="shared" si="41"/>
        <v>四川省自贡市</v>
      </c>
      <c r="AF1979" s="28" t="s">
        <v>2341</v>
      </c>
      <c r="AG1979" s="30"/>
      <c r="AH1979" s="30"/>
      <c r="AI1979" s="30"/>
      <c r="AJ1979" s="30"/>
      <c r="AK1979" s="30"/>
      <c r="AL1979" s="30"/>
      <c r="AM1979" s="30"/>
      <c r="AN1979" s="30"/>
    </row>
    <row r="1980" spans="26:40" x14ac:dyDescent="0.3">
      <c r="Z1980" s="31"/>
      <c r="AA1980" s="31"/>
      <c r="AB1980" s="29"/>
      <c r="AC1980" s="28" t="s">
        <v>519</v>
      </c>
      <c r="AD1980" s="28" t="s">
        <v>522</v>
      </c>
      <c r="AE1980" s="11" t="str">
        <f t="shared" si="41"/>
        <v>四川省自贡市</v>
      </c>
      <c r="AF1980" s="28" t="s">
        <v>2342</v>
      </c>
      <c r="AG1980" s="30"/>
      <c r="AH1980" s="30"/>
      <c r="AI1980" s="30"/>
      <c r="AJ1980" s="30"/>
      <c r="AK1980" s="30"/>
      <c r="AL1980" s="30"/>
      <c r="AM1980" s="30"/>
      <c r="AN1980" s="30"/>
    </row>
    <row r="1981" spans="26:40" x14ac:dyDescent="0.3">
      <c r="Z1981" s="31"/>
      <c r="AA1981" s="31"/>
      <c r="AB1981" s="29"/>
      <c r="AC1981" s="28" t="s">
        <v>519</v>
      </c>
      <c r="AD1981" s="28" t="s">
        <v>522</v>
      </c>
      <c r="AE1981" s="11" t="str">
        <f t="shared" si="41"/>
        <v>四川省自贡市</v>
      </c>
      <c r="AF1981" s="28" t="s">
        <v>2343</v>
      </c>
      <c r="AG1981" s="30"/>
      <c r="AH1981" s="30"/>
      <c r="AI1981" s="30"/>
      <c r="AJ1981" s="30"/>
      <c r="AK1981" s="30"/>
      <c r="AL1981" s="30"/>
      <c r="AM1981" s="30"/>
      <c r="AN1981" s="30"/>
    </row>
    <row r="1982" spans="26:40" x14ac:dyDescent="0.3">
      <c r="Z1982" s="31"/>
      <c r="AA1982" s="31"/>
      <c r="AB1982" s="29"/>
      <c r="AC1982" s="28" t="s">
        <v>519</v>
      </c>
      <c r="AD1982" s="28" t="s">
        <v>522</v>
      </c>
      <c r="AE1982" s="11" t="str">
        <f t="shared" si="41"/>
        <v>四川省自贡市</v>
      </c>
      <c r="AF1982" s="28" t="s">
        <v>2344</v>
      </c>
      <c r="AG1982" s="30"/>
      <c r="AH1982" s="30"/>
      <c r="AI1982" s="30"/>
      <c r="AJ1982" s="30"/>
      <c r="AK1982" s="30"/>
      <c r="AL1982" s="30"/>
      <c r="AM1982" s="30"/>
      <c r="AN1982" s="30"/>
    </row>
    <row r="1983" spans="26:40" x14ac:dyDescent="0.3">
      <c r="Z1983" s="31"/>
      <c r="AA1983" s="31"/>
      <c r="AB1983" s="29"/>
      <c r="AC1983" s="28" t="s">
        <v>519</v>
      </c>
      <c r="AD1983" s="28" t="s">
        <v>524</v>
      </c>
      <c r="AE1983" s="11" t="str">
        <f t="shared" si="41"/>
        <v>四川省攀枝花市</v>
      </c>
      <c r="AF1983" s="28" t="s">
        <v>2345</v>
      </c>
      <c r="AG1983" s="30"/>
      <c r="AH1983" s="30"/>
      <c r="AI1983" s="30"/>
      <c r="AJ1983" s="30"/>
      <c r="AK1983" s="30"/>
      <c r="AL1983" s="30"/>
      <c r="AM1983" s="30"/>
      <c r="AN1983" s="30"/>
    </row>
    <row r="1984" spans="26:40" x14ac:dyDescent="0.3">
      <c r="Z1984" s="31"/>
      <c r="AA1984" s="31"/>
      <c r="AB1984" s="29"/>
      <c r="AC1984" s="28" t="s">
        <v>519</v>
      </c>
      <c r="AD1984" s="28" t="s">
        <v>524</v>
      </c>
      <c r="AE1984" s="11" t="str">
        <f t="shared" si="41"/>
        <v>四川省攀枝花市</v>
      </c>
      <c r="AF1984" s="28" t="s">
        <v>2346</v>
      </c>
      <c r="AG1984" s="30"/>
      <c r="AH1984" s="30"/>
      <c r="AI1984" s="30"/>
      <c r="AJ1984" s="30"/>
      <c r="AK1984" s="30"/>
      <c r="AL1984" s="30"/>
      <c r="AM1984" s="30"/>
      <c r="AN1984" s="30"/>
    </row>
    <row r="1985" spans="26:40" x14ac:dyDescent="0.3">
      <c r="Z1985" s="31"/>
      <c r="AA1985" s="31"/>
      <c r="AB1985" s="29"/>
      <c r="AC1985" s="28" t="s">
        <v>519</v>
      </c>
      <c r="AD1985" s="28" t="s">
        <v>524</v>
      </c>
      <c r="AE1985" s="11" t="str">
        <f t="shared" si="41"/>
        <v>四川省攀枝花市</v>
      </c>
      <c r="AF1985" s="28" t="s">
        <v>2347</v>
      </c>
      <c r="AG1985" s="30"/>
      <c r="AH1985" s="30"/>
      <c r="AI1985" s="30"/>
      <c r="AJ1985" s="30"/>
      <c r="AK1985" s="30"/>
      <c r="AL1985" s="30"/>
      <c r="AM1985" s="30"/>
      <c r="AN1985" s="30"/>
    </row>
    <row r="1986" spans="26:40" x14ac:dyDescent="0.3">
      <c r="Z1986" s="31"/>
      <c r="AA1986" s="31"/>
      <c r="AB1986" s="29"/>
      <c r="AC1986" s="28" t="s">
        <v>519</v>
      </c>
      <c r="AD1986" s="28" t="s">
        <v>524</v>
      </c>
      <c r="AE1986" s="11" t="str">
        <f t="shared" ref="AE1986:AE2049" si="42">AC1986&amp;AD1986</f>
        <v>四川省攀枝花市</v>
      </c>
      <c r="AF1986" s="28" t="s">
        <v>2348</v>
      </c>
      <c r="AG1986" s="30"/>
      <c r="AH1986" s="30"/>
      <c r="AI1986" s="30"/>
      <c r="AJ1986" s="30"/>
      <c r="AK1986" s="30"/>
      <c r="AL1986" s="30"/>
      <c r="AM1986" s="30"/>
      <c r="AN1986" s="30"/>
    </row>
    <row r="1987" spans="26:40" x14ac:dyDescent="0.3">
      <c r="Z1987" s="31"/>
      <c r="AA1987" s="31"/>
      <c r="AB1987" s="29"/>
      <c r="AC1987" s="28" t="s">
        <v>519</v>
      </c>
      <c r="AD1987" s="28" t="s">
        <v>524</v>
      </c>
      <c r="AE1987" s="11" t="str">
        <f t="shared" si="42"/>
        <v>四川省攀枝花市</v>
      </c>
      <c r="AF1987" s="28" t="s">
        <v>2349</v>
      </c>
      <c r="AG1987" s="30"/>
      <c r="AH1987" s="30"/>
      <c r="AI1987" s="30"/>
      <c r="AJ1987" s="30"/>
      <c r="AK1987" s="30"/>
      <c r="AL1987" s="30"/>
      <c r="AM1987" s="30"/>
      <c r="AN1987" s="30"/>
    </row>
    <row r="1988" spans="26:40" x14ac:dyDescent="0.3">
      <c r="Z1988" s="31"/>
      <c r="AA1988" s="31"/>
      <c r="AB1988" s="29"/>
      <c r="AC1988" s="28" t="s">
        <v>519</v>
      </c>
      <c r="AD1988" s="28" t="s">
        <v>526</v>
      </c>
      <c r="AE1988" s="11" t="str">
        <f t="shared" si="42"/>
        <v>四川省泸州市</v>
      </c>
      <c r="AF1988" s="28" t="s">
        <v>2350</v>
      </c>
      <c r="AG1988" s="30"/>
      <c r="AH1988" s="30"/>
      <c r="AI1988" s="30"/>
      <c r="AJ1988" s="30"/>
      <c r="AK1988" s="30"/>
      <c r="AL1988" s="30"/>
      <c r="AM1988" s="30"/>
      <c r="AN1988" s="30"/>
    </row>
    <row r="1989" spans="26:40" x14ac:dyDescent="0.3">
      <c r="Z1989" s="31"/>
      <c r="AA1989" s="31"/>
      <c r="AB1989" s="29"/>
      <c r="AC1989" s="28" t="s">
        <v>519</v>
      </c>
      <c r="AD1989" s="28" t="s">
        <v>526</v>
      </c>
      <c r="AE1989" s="11" t="str">
        <f t="shared" si="42"/>
        <v>四川省泸州市</v>
      </c>
      <c r="AF1989" s="28" t="s">
        <v>2351</v>
      </c>
      <c r="AG1989" s="30"/>
      <c r="AH1989" s="30"/>
      <c r="AI1989" s="30"/>
      <c r="AJ1989" s="30"/>
      <c r="AK1989" s="30"/>
      <c r="AL1989" s="30"/>
      <c r="AM1989" s="30"/>
      <c r="AN1989" s="30"/>
    </row>
    <row r="1990" spans="26:40" x14ac:dyDescent="0.3">
      <c r="Z1990" s="31"/>
      <c r="AA1990" s="31"/>
      <c r="AB1990" s="29"/>
      <c r="AC1990" s="28" t="s">
        <v>519</v>
      </c>
      <c r="AD1990" s="28" t="s">
        <v>526</v>
      </c>
      <c r="AE1990" s="11" t="str">
        <f t="shared" si="42"/>
        <v>四川省泸州市</v>
      </c>
      <c r="AF1990" s="28" t="s">
        <v>2352</v>
      </c>
      <c r="AG1990" s="30"/>
      <c r="AH1990" s="30"/>
      <c r="AI1990" s="30"/>
      <c r="AJ1990" s="30"/>
      <c r="AK1990" s="30"/>
      <c r="AL1990" s="30"/>
      <c r="AM1990" s="30"/>
      <c r="AN1990" s="30"/>
    </row>
    <row r="1991" spans="26:40" x14ac:dyDescent="0.3">
      <c r="Z1991" s="31"/>
      <c r="AA1991" s="31"/>
      <c r="AB1991" s="29"/>
      <c r="AC1991" s="28" t="s">
        <v>519</v>
      </c>
      <c r="AD1991" s="28" t="s">
        <v>526</v>
      </c>
      <c r="AE1991" s="11" t="str">
        <f t="shared" si="42"/>
        <v>四川省泸州市</v>
      </c>
      <c r="AF1991" s="28" t="s">
        <v>2353</v>
      </c>
      <c r="AG1991" s="30"/>
      <c r="AH1991" s="30"/>
      <c r="AI1991" s="30"/>
      <c r="AJ1991" s="30"/>
      <c r="AK1991" s="30"/>
      <c r="AL1991" s="30"/>
      <c r="AM1991" s="30"/>
      <c r="AN1991" s="30"/>
    </row>
    <row r="1992" spans="26:40" x14ac:dyDescent="0.3">
      <c r="Z1992" s="31"/>
      <c r="AA1992" s="31"/>
      <c r="AB1992" s="29"/>
      <c r="AC1992" s="28" t="s">
        <v>519</v>
      </c>
      <c r="AD1992" s="28" t="s">
        <v>526</v>
      </c>
      <c r="AE1992" s="11" t="str">
        <f t="shared" si="42"/>
        <v>四川省泸州市</v>
      </c>
      <c r="AF1992" s="28" t="s">
        <v>2354</v>
      </c>
      <c r="AG1992" s="30"/>
      <c r="AH1992" s="30"/>
      <c r="AI1992" s="30"/>
      <c r="AJ1992" s="30"/>
      <c r="AK1992" s="30"/>
      <c r="AL1992" s="30"/>
      <c r="AM1992" s="30"/>
      <c r="AN1992" s="30"/>
    </row>
    <row r="1993" spans="26:40" x14ac:dyDescent="0.3">
      <c r="Z1993" s="31"/>
      <c r="AA1993" s="31"/>
      <c r="AB1993" s="29"/>
      <c r="AC1993" s="28" t="s">
        <v>519</v>
      </c>
      <c r="AD1993" s="28" t="s">
        <v>526</v>
      </c>
      <c r="AE1993" s="11" t="str">
        <f t="shared" si="42"/>
        <v>四川省泸州市</v>
      </c>
      <c r="AF1993" s="28" t="s">
        <v>2355</v>
      </c>
      <c r="AG1993" s="30"/>
      <c r="AH1993" s="30"/>
      <c r="AI1993" s="30"/>
      <c r="AJ1993" s="30"/>
      <c r="AK1993" s="30"/>
      <c r="AL1993" s="30"/>
      <c r="AM1993" s="30"/>
      <c r="AN1993" s="30"/>
    </row>
    <row r="1994" spans="26:40" x14ac:dyDescent="0.3">
      <c r="Z1994" s="31"/>
      <c r="AA1994" s="31"/>
      <c r="AB1994" s="29"/>
      <c r="AC1994" s="28" t="s">
        <v>519</v>
      </c>
      <c r="AD1994" s="28" t="s">
        <v>526</v>
      </c>
      <c r="AE1994" s="11" t="str">
        <f t="shared" si="42"/>
        <v>四川省泸州市</v>
      </c>
      <c r="AF1994" s="28" t="s">
        <v>2356</v>
      </c>
      <c r="AG1994" s="30"/>
      <c r="AH1994" s="30"/>
      <c r="AI1994" s="30"/>
      <c r="AJ1994" s="30"/>
      <c r="AK1994" s="30"/>
      <c r="AL1994" s="30"/>
      <c r="AM1994" s="30"/>
      <c r="AN1994" s="30"/>
    </row>
    <row r="1995" spans="26:40" x14ac:dyDescent="0.3">
      <c r="Z1995" s="31"/>
      <c r="AA1995" s="31"/>
      <c r="AB1995" s="29"/>
      <c r="AC1995" s="28" t="s">
        <v>519</v>
      </c>
      <c r="AD1995" s="28" t="s">
        <v>528</v>
      </c>
      <c r="AE1995" s="11" t="str">
        <f t="shared" si="42"/>
        <v>四川省德阳市</v>
      </c>
      <c r="AF1995" s="28" t="s">
        <v>2357</v>
      </c>
      <c r="AG1995" s="30"/>
      <c r="AH1995" s="30"/>
      <c r="AI1995" s="30"/>
      <c r="AJ1995" s="30"/>
      <c r="AK1995" s="30"/>
      <c r="AL1995" s="30"/>
      <c r="AM1995" s="30"/>
      <c r="AN1995" s="30"/>
    </row>
    <row r="1996" spans="26:40" x14ac:dyDescent="0.3">
      <c r="Z1996" s="31"/>
      <c r="AA1996" s="31"/>
      <c r="AB1996" s="29"/>
      <c r="AC1996" s="28" t="s">
        <v>519</v>
      </c>
      <c r="AD1996" s="28" t="s">
        <v>528</v>
      </c>
      <c r="AE1996" s="11" t="str">
        <f t="shared" si="42"/>
        <v>四川省德阳市</v>
      </c>
      <c r="AF1996" s="28" t="s">
        <v>2358</v>
      </c>
      <c r="AG1996" s="30"/>
      <c r="AH1996" s="30"/>
      <c r="AI1996" s="30"/>
      <c r="AJ1996" s="30"/>
      <c r="AK1996" s="30"/>
      <c r="AL1996" s="30"/>
      <c r="AM1996" s="30"/>
      <c r="AN1996" s="30"/>
    </row>
    <row r="1997" spans="26:40" x14ac:dyDescent="0.3">
      <c r="Z1997" s="31"/>
      <c r="AA1997" s="31"/>
      <c r="AB1997" s="29"/>
      <c r="AC1997" s="28" t="s">
        <v>519</v>
      </c>
      <c r="AD1997" s="28" t="s">
        <v>528</v>
      </c>
      <c r="AE1997" s="11" t="str">
        <f t="shared" si="42"/>
        <v>四川省德阳市</v>
      </c>
      <c r="AF1997" s="28" t="s">
        <v>2359</v>
      </c>
      <c r="AG1997" s="30"/>
      <c r="AH1997" s="30"/>
      <c r="AI1997" s="30"/>
      <c r="AJ1997" s="30"/>
      <c r="AK1997" s="30"/>
      <c r="AL1997" s="30"/>
      <c r="AM1997" s="30"/>
      <c r="AN1997" s="30"/>
    </row>
    <row r="1998" spans="26:40" x14ac:dyDescent="0.3">
      <c r="Z1998" s="31"/>
      <c r="AA1998" s="31"/>
      <c r="AB1998" s="29"/>
      <c r="AC1998" s="28" t="s">
        <v>519</v>
      </c>
      <c r="AD1998" s="28" t="s">
        <v>528</v>
      </c>
      <c r="AE1998" s="11" t="str">
        <f t="shared" si="42"/>
        <v>四川省德阳市</v>
      </c>
      <c r="AF1998" s="28" t="s">
        <v>2360</v>
      </c>
      <c r="AG1998" s="30"/>
      <c r="AH1998" s="30"/>
      <c r="AI1998" s="30"/>
      <c r="AJ1998" s="30"/>
      <c r="AK1998" s="30"/>
      <c r="AL1998" s="30"/>
      <c r="AM1998" s="30"/>
      <c r="AN1998" s="30"/>
    </row>
    <row r="1999" spans="26:40" x14ac:dyDescent="0.3">
      <c r="Z1999" s="31"/>
      <c r="AA1999" s="31"/>
      <c r="AB1999" s="29"/>
      <c r="AC1999" s="28" t="s">
        <v>519</v>
      </c>
      <c r="AD1999" s="28" t="s">
        <v>528</v>
      </c>
      <c r="AE1999" s="11" t="str">
        <f t="shared" si="42"/>
        <v>四川省德阳市</v>
      </c>
      <c r="AF1999" s="28" t="s">
        <v>2361</v>
      </c>
      <c r="AG1999" s="30"/>
      <c r="AH1999" s="30"/>
      <c r="AI1999" s="30"/>
      <c r="AJ1999" s="30"/>
      <c r="AK1999" s="30"/>
      <c r="AL1999" s="30"/>
      <c r="AM1999" s="30"/>
      <c r="AN1999" s="30"/>
    </row>
    <row r="2000" spans="26:40" x14ac:dyDescent="0.3">
      <c r="Z2000" s="31"/>
      <c r="AA2000" s="31"/>
      <c r="AB2000" s="29"/>
      <c r="AC2000" s="28" t="s">
        <v>519</v>
      </c>
      <c r="AD2000" s="28" t="s">
        <v>528</v>
      </c>
      <c r="AE2000" s="11" t="str">
        <f t="shared" si="42"/>
        <v>四川省德阳市</v>
      </c>
      <c r="AF2000" s="28" t="s">
        <v>2362</v>
      </c>
      <c r="AG2000" s="30"/>
      <c r="AH2000" s="30"/>
      <c r="AI2000" s="30"/>
      <c r="AJ2000" s="30"/>
      <c r="AK2000" s="30"/>
      <c r="AL2000" s="30"/>
      <c r="AM2000" s="30"/>
      <c r="AN2000" s="30"/>
    </row>
    <row r="2001" spans="26:40" x14ac:dyDescent="0.3">
      <c r="Z2001" s="31"/>
      <c r="AA2001" s="31"/>
      <c r="AB2001" s="29"/>
      <c r="AC2001" s="28" t="s">
        <v>519</v>
      </c>
      <c r="AD2001" s="28" t="s">
        <v>530</v>
      </c>
      <c r="AE2001" s="11" t="str">
        <f t="shared" si="42"/>
        <v>四川省绵阳市</v>
      </c>
      <c r="AF2001" s="28" t="s">
        <v>2363</v>
      </c>
      <c r="AG2001" s="30"/>
      <c r="AH2001" s="30"/>
      <c r="AI2001" s="30"/>
      <c r="AJ2001" s="30"/>
      <c r="AK2001" s="30"/>
      <c r="AL2001" s="30"/>
      <c r="AM2001" s="30"/>
      <c r="AN2001" s="30"/>
    </row>
    <row r="2002" spans="26:40" x14ac:dyDescent="0.3">
      <c r="Z2002" s="31"/>
      <c r="AA2002" s="31"/>
      <c r="AB2002" s="29"/>
      <c r="AC2002" s="28" t="s">
        <v>519</v>
      </c>
      <c r="AD2002" s="28" t="s">
        <v>530</v>
      </c>
      <c r="AE2002" s="11" t="str">
        <f t="shared" si="42"/>
        <v>四川省绵阳市</v>
      </c>
      <c r="AF2002" s="28" t="s">
        <v>2364</v>
      </c>
      <c r="AG2002" s="30"/>
      <c r="AH2002" s="30"/>
      <c r="AI2002" s="30"/>
      <c r="AJ2002" s="30"/>
      <c r="AK2002" s="30"/>
      <c r="AL2002" s="30"/>
      <c r="AM2002" s="30"/>
      <c r="AN2002" s="30"/>
    </row>
    <row r="2003" spans="26:40" x14ac:dyDescent="0.3">
      <c r="Z2003" s="31"/>
      <c r="AA2003" s="31"/>
      <c r="AB2003" s="29"/>
      <c r="AC2003" s="28" t="s">
        <v>519</v>
      </c>
      <c r="AD2003" s="28" t="s">
        <v>530</v>
      </c>
      <c r="AE2003" s="11" t="str">
        <f t="shared" si="42"/>
        <v>四川省绵阳市</v>
      </c>
      <c r="AF2003" s="28" t="s">
        <v>2365</v>
      </c>
      <c r="AG2003" s="30"/>
      <c r="AH2003" s="30"/>
      <c r="AI2003" s="30"/>
      <c r="AJ2003" s="30"/>
      <c r="AK2003" s="30"/>
      <c r="AL2003" s="30"/>
      <c r="AM2003" s="30"/>
      <c r="AN2003" s="30"/>
    </row>
    <row r="2004" spans="26:40" x14ac:dyDescent="0.3">
      <c r="Z2004" s="31"/>
      <c r="AA2004" s="31"/>
      <c r="AB2004" s="29"/>
      <c r="AC2004" s="28" t="s">
        <v>519</v>
      </c>
      <c r="AD2004" s="28" t="s">
        <v>530</v>
      </c>
      <c r="AE2004" s="11" t="str">
        <f t="shared" si="42"/>
        <v>四川省绵阳市</v>
      </c>
      <c r="AF2004" s="28" t="s">
        <v>2366</v>
      </c>
      <c r="AG2004" s="30"/>
      <c r="AH2004" s="30"/>
      <c r="AI2004" s="30"/>
      <c r="AJ2004" s="30"/>
      <c r="AK2004" s="30"/>
      <c r="AL2004" s="30"/>
      <c r="AM2004" s="30"/>
      <c r="AN2004" s="30"/>
    </row>
    <row r="2005" spans="26:40" x14ac:dyDescent="0.3">
      <c r="Z2005" s="31"/>
      <c r="AA2005" s="31"/>
      <c r="AB2005" s="29"/>
      <c r="AC2005" s="28" t="s">
        <v>519</v>
      </c>
      <c r="AD2005" s="28" t="s">
        <v>530</v>
      </c>
      <c r="AE2005" s="11" t="str">
        <f t="shared" si="42"/>
        <v>四川省绵阳市</v>
      </c>
      <c r="AF2005" s="28" t="s">
        <v>2367</v>
      </c>
      <c r="AG2005" s="30"/>
      <c r="AH2005" s="30"/>
      <c r="AI2005" s="30"/>
      <c r="AJ2005" s="30"/>
      <c r="AK2005" s="30"/>
      <c r="AL2005" s="30"/>
      <c r="AM2005" s="30"/>
      <c r="AN2005" s="30"/>
    </row>
    <row r="2006" spans="26:40" x14ac:dyDescent="0.3">
      <c r="Z2006" s="31"/>
      <c r="AA2006" s="31"/>
      <c r="AB2006" s="29"/>
      <c r="AC2006" s="28" t="s">
        <v>519</v>
      </c>
      <c r="AD2006" s="28" t="s">
        <v>530</v>
      </c>
      <c r="AE2006" s="11" t="str">
        <f t="shared" si="42"/>
        <v>四川省绵阳市</v>
      </c>
      <c r="AF2006" s="28" t="s">
        <v>2368</v>
      </c>
      <c r="AG2006" s="30"/>
      <c r="AH2006" s="30"/>
      <c r="AI2006" s="30"/>
      <c r="AJ2006" s="30"/>
      <c r="AK2006" s="30"/>
      <c r="AL2006" s="30"/>
      <c r="AM2006" s="30"/>
      <c r="AN2006" s="30"/>
    </row>
    <row r="2007" spans="26:40" x14ac:dyDescent="0.3">
      <c r="Z2007" s="31"/>
      <c r="AA2007" s="31"/>
      <c r="AB2007" s="29"/>
      <c r="AC2007" s="28" t="s">
        <v>519</v>
      </c>
      <c r="AD2007" s="28" t="s">
        <v>530</v>
      </c>
      <c r="AE2007" s="11" t="str">
        <f t="shared" si="42"/>
        <v>四川省绵阳市</v>
      </c>
      <c r="AF2007" s="28" t="s">
        <v>2369</v>
      </c>
      <c r="AG2007" s="30"/>
      <c r="AH2007" s="30"/>
      <c r="AI2007" s="30"/>
      <c r="AJ2007" s="30"/>
      <c r="AK2007" s="30"/>
      <c r="AL2007" s="30"/>
      <c r="AM2007" s="30"/>
      <c r="AN2007" s="30"/>
    </row>
    <row r="2008" spans="26:40" x14ac:dyDescent="0.3">
      <c r="Z2008" s="31"/>
      <c r="AA2008" s="31"/>
      <c r="AB2008" s="29"/>
      <c r="AC2008" s="28" t="s">
        <v>519</v>
      </c>
      <c r="AD2008" s="28" t="s">
        <v>530</v>
      </c>
      <c r="AE2008" s="11" t="str">
        <f t="shared" si="42"/>
        <v>四川省绵阳市</v>
      </c>
      <c r="AF2008" s="28" t="s">
        <v>2370</v>
      </c>
      <c r="AG2008" s="30"/>
      <c r="AH2008" s="30"/>
      <c r="AI2008" s="30"/>
      <c r="AJ2008" s="30"/>
      <c r="AK2008" s="30"/>
      <c r="AL2008" s="30"/>
      <c r="AM2008" s="30"/>
      <c r="AN2008" s="30"/>
    </row>
    <row r="2009" spans="26:40" x14ac:dyDescent="0.3">
      <c r="Z2009" s="31"/>
      <c r="AA2009" s="31"/>
      <c r="AB2009" s="29"/>
      <c r="AC2009" s="28" t="s">
        <v>519</v>
      </c>
      <c r="AD2009" s="28" t="s">
        <v>530</v>
      </c>
      <c r="AE2009" s="11" t="str">
        <f t="shared" si="42"/>
        <v>四川省绵阳市</v>
      </c>
      <c r="AF2009" s="28" t="s">
        <v>2371</v>
      </c>
      <c r="AG2009" s="30"/>
      <c r="AH2009" s="30"/>
      <c r="AI2009" s="30"/>
      <c r="AJ2009" s="30"/>
      <c r="AK2009" s="30"/>
      <c r="AL2009" s="30"/>
      <c r="AM2009" s="30"/>
      <c r="AN2009" s="30"/>
    </row>
    <row r="2010" spans="26:40" x14ac:dyDescent="0.3">
      <c r="Z2010" s="31"/>
      <c r="AA2010" s="31"/>
      <c r="AB2010" s="29"/>
      <c r="AC2010" s="28" t="s">
        <v>519</v>
      </c>
      <c r="AD2010" s="28" t="s">
        <v>532</v>
      </c>
      <c r="AE2010" s="11" t="str">
        <f t="shared" si="42"/>
        <v>四川省广元市</v>
      </c>
      <c r="AF2010" s="28" t="s">
        <v>2372</v>
      </c>
      <c r="AG2010" s="30"/>
      <c r="AH2010" s="30"/>
      <c r="AI2010" s="30"/>
      <c r="AJ2010" s="30"/>
      <c r="AK2010" s="30"/>
      <c r="AL2010" s="30"/>
      <c r="AM2010" s="30"/>
      <c r="AN2010" s="30"/>
    </row>
    <row r="2011" spans="26:40" x14ac:dyDescent="0.3">
      <c r="Z2011" s="31"/>
      <c r="AA2011" s="31"/>
      <c r="AB2011" s="29"/>
      <c r="AC2011" s="28" t="s">
        <v>519</v>
      </c>
      <c r="AD2011" s="28" t="s">
        <v>532</v>
      </c>
      <c r="AE2011" s="11" t="str">
        <f t="shared" si="42"/>
        <v>四川省广元市</v>
      </c>
      <c r="AF2011" s="28" t="s">
        <v>2373</v>
      </c>
      <c r="AG2011" s="30"/>
      <c r="AH2011" s="30"/>
      <c r="AI2011" s="30"/>
      <c r="AJ2011" s="30"/>
      <c r="AK2011" s="30"/>
      <c r="AL2011" s="30"/>
      <c r="AM2011" s="30"/>
      <c r="AN2011" s="30"/>
    </row>
    <row r="2012" spans="26:40" x14ac:dyDescent="0.3">
      <c r="Z2012" s="31"/>
      <c r="AA2012" s="31"/>
      <c r="AB2012" s="29"/>
      <c r="AC2012" s="28" t="s">
        <v>519</v>
      </c>
      <c r="AD2012" s="28" t="s">
        <v>532</v>
      </c>
      <c r="AE2012" s="11" t="str">
        <f t="shared" si="42"/>
        <v>四川省广元市</v>
      </c>
      <c r="AF2012" s="28" t="s">
        <v>2374</v>
      </c>
      <c r="AG2012" s="30"/>
      <c r="AH2012" s="30"/>
      <c r="AI2012" s="30"/>
      <c r="AJ2012" s="30"/>
      <c r="AK2012" s="30"/>
      <c r="AL2012" s="30"/>
      <c r="AM2012" s="30"/>
      <c r="AN2012" s="30"/>
    </row>
    <row r="2013" spans="26:40" x14ac:dyDescent="0.3">
      <c r="Z2013" s="31"/>
      <c r="AA2013" s="31"/>
      <c r="AB2013" s="29"/>
      <c r="AC2013" s="28" t="s">
        <v>519</v>
      </c>
      <c r="AD2013" s="28" t="s">
        <v>532</v>
      </c>
      <c r="AE2013" s="11" t="str">
        <f t="shared" si="42"/>
        <v>四川省广元市</v>
      </c>
      <c r="AF2013" s="28" t="s">
        <v>2375</v>
      </c>
      <c r="AG2013" s="30"/>
      <c r="AH2013" s="30"/>
      <c r="AI2013" s="30"/>
      <c r="AJ2013" s="30"/>
      <c r="AK2013" s="30"/>
      <c r="AL2013" s="30"/>
      <c r="AM2013" s="30"/>
      <c r="AN2013" s="30"/>
    </row>
    <row r="2014" spans="26:40" x14ac:dyDescent="0.3">
      <c r="Z2014" s="31"/>
      <c r="AA2014" s="31"/>
      <c r="AB2014" s="29"/>
      <c r="AC2014" s="28" t="s">
        <v>519</v>
      </c>
      <c r="AD2014" s="28" t="s">
        <v>532</v>
      </c>
      <c r="AE2014" s="11" t="str">
        <f t="shared" si="42"/>
        <v>四川省广元市</v>
      </c>
      <c r="AF2014" s="28" t="s">
        <v>2376</v>
      </c>
      <c r="AG2014" s="30"/>
      <c r="AH2014" s="30"/>
      <c r="AI2014" s="30"/>
      <c r="AJ2014" s="30"/>
      <c r="AK2014" s="30"/>
      <c r="AL2014" s="30"/>
      <c r="AM2014" s="30"/>
      <c r="AN2014" s="30"/>
    </row>
    <row r="2015" spans="26:40" x14ac:dyDescent="0.3">
      <c r="Z2015" s="31"/>
      <c r="AA2015" s="31"/>
      <c r="AB2015" s="29"/>
      <c r="AC2015" s="28" t="s">
        <v>519</v>
      </c>
      <c r="AD2015" s="28" t="s">
        <v>532</v>
      </c>
      <c r="AE2015" s="11" t="str">
        <f t="shared" si="42"/>
        <v>四川省广元市</v>
      </c>
      <c r="AF2015" s="28" t="s">
        <v>2377</v>
      </c>
      <c r="AG2015" s="30"/>
      <c r="AH2015" s="30"/>
      <c r="AI2015" s="30"/>
      <c r="AJ2015" s="30"/>
      <c r="AK2015" s="30"/>
      <c r="AL2015" s="30"/>
      <c r="AM2015" s="30"/>
      <c r="AN2015" s="30"/>
    </row>
    <row r="2016" spans="26:40" x14ac:dyDescent="0.3">
      <c r="Z2016" s="31"/>
      <c r="AA2016" s="31"/>
      <c r="AB2016" s="29"/>
      <c r="AC2016" s="28" t="s">
        <v>519</v>
      </c>
      <c r="AD2016" s="28" t="s">
        <v>532</v>
      </c>
      <c r="AE2016" s="11" t="str">
        <f t="shared" si="42"/>
        <v>四川省广元市</v>
      </c>
      <c r="AF2016" s="28" t="s">
        <v>2378</v>
      </c>
      <c r="AG2016" s="30"/>
      <c r="AH2016" s="30"/>
      <c r="AI2016" s="30"/>
      <c r="AJ2016" s="30"/>
      <c r="AK2016" s="30"/>
      <c r="AL2016" s="30"/>
      <c r="AM2016" s="30"/>
      <c r="AN2016" s="30"/>
    </row>
    <row r="2017" spans="26:40" x14ac:dyDescent="0.3">
      <c r="Z2017" s="31"/>
      <c r="AA2017" s="31"/>
      <c r="AB2017" s="29"/>
      <c r="AC2017" s="28" t="s">
        <v>519</v>
      </c>
      <c r="AD2017" s="28" t="s">
        <v>534</v>
      </c>
      <c r="AE2017" s="11" t="str">
        <f t="shared" si="42"/>
        <v>四川省遂宁市</v>
      </c>
      <c r="AF2017" s="28" t="s">
        <v>2379</v>
      </c>
      <c r="AG2017" s="30"/>
      <c r="AH2017" s="30"/>
      <c r="AI2017" s="30"/>
      <c r="AJ2017" s="30"/>
      <c r="AK2017" s="30"/>
      <c r="AL2017" s="30"/>
      <c r="AM2017" s="30"/>
      <c r="AN2017" s="30"/>
    </row>
    <row r="2018" spans="26:40" x14ac:dyDescent="0.3">
      <c r="Z2018" s="31"/>
      <c r="AA2018" s="31"/>
      <c r="AB2018" s="29"/>
      <c r="AC2018" s="28" t="s">
        <v>519</v>
      </c>
      <c r="AD2018" s="28" t="s">
        <v>534</v>
      </c>
      <c r="AE2018" s="11" t="str">
        <f t="shared" si="42"/>
        <v>四川省遂宁市</v>
      </c>
      <c r="AF2018" s="28" t="s">
        <v>2380</v>
      </c>
      <c r="AG2018" s="30"/>
      <c r="AH2018" s="30"/>
      <c r="AI2018" s="30"/>
      <c r="AJ2018" s="30"/>
      <c r="AK2018" s="30"/>
      <c r="AL2018" s="30"/>
      <c r="AM2018" s="30"/>
      <c r="AN2018" s="30"/>
    </row>
    <row r="2019" spans="26:40" x14ac:dyDescent="0.3">
      <c r="Z2019" s="31"/>
      <c r="AA2019" s="31"/>
      <c r="AB2019" s="29"/>
      <c r="AC2019" s="28" t="s">
        <v>519</v>
      </c>
      <c r="AD2019" s="28" t="s">
        <v>534</v>
      </c>
      <c r="AE2019" s="11" t="str">
        <f t="shared" si="42"/>
        <v>四川省遂宁市</v>
      </c>
      <c r="AF2019" s="28" t="s">
        <v>2381</v>
      </c>
      <c r="AG2019" s="30"/>
      <c r="AH2019" s="30"/>
      <c r="AI2019" s="30"/>
      <c r="AJ2019" s="30"/>
      <c r="AK2019" s="30"/>
      <c r="AL2019" s="30"/>
      <c r="AM2019" s="30"/>
      <c r="AN2019" s="30"/>
    </row>
    <row r="2020" spans="26:40" x14ac:dyDescent="0.3">
      <c r="Z2020" s="31"/>
      <c r="AA2020" s="31"/>
      <c r="AB2020" s="29"/>
      <c r="AC2020" s="28" t="s">
        <v>519</v>
      </c>
      <c r="AD2020" s="28" t="s">
        <v>534</v>
      </c>
      <c r="AE2020" s="11" t="str">
        <f t="shared" si="42"/>
        <v>四川省遂宁市</v>
      </c>
      <c r="AF2020" s="28" t="s">
        <v>2382</v>
      </c>
      <c r="AG2020" s="30"/>
      <c r="AH2020" s="30"/>
      <c r="AI2020" s="30"/>
      <c r="AJ2020" s="30"/>
      <c r="AK2020" s="30"/>
      <c r="AL2020" s="30"/>
      <c r="AM2020" s="30"/>
      <c r="AN2020" s="30"/>
    </row>
    <row r="2021" spans="26:40" x14ac:dyDescent="0.3">
      <c r="Z2021" s="31"/>
      <c r="AA2021" s="31"/>
      <c r="AB2021" s="29"/>
      <c r="AC2021" s="28" t="s">
        <v>519</v>
      </c>
      <c r="AD2021" s="28" t="s">
        <v>534</v>
      </c>
      <c r="AE2021" s="11" t="str">
        <f t="shared" si="42"/>
        <v>四川省遂宁市</v>
      </c>
      <c r="AF2021" s="28" t="s">
        <v>2383</v>
      </c>
      <c r="AG2021" s="30"/>
      <c r="AH2021" s="30"/>
      <c r="AI2021" s="30"/>
      <c r="AJ2021" s="30"/>
      <c r="AK2021" s="30"/>
      <c r="AL2021" s="30"/>
      <c r="AM2021" s="30"/>
      <c r="AN2021" s="30"/>
    </row>
    <row r="2022" spans="26:40" x14ac:dyDescent="0.3">
      <c r="Z2022" s="31"/>
      <c r="AA2022" s="31"/>
      <c r="AB2022" s="29"/>
      <c r="AC2022" s="28" t="s">
        <v>519</v>
      </c>
      <c r="AD2022" s="28" t="s">
        <v>536</v>
      </c>
      <c r="AE2022" s="11" t="str">
        <f t="shared" si="42"/>
        <v>四川省内江市</v>
      </c>
      <c r="AF2022" s="28" t="s">
        <v>2026</v>
      </c>
      <c r="AG2022" s="30"/>
      <c r="AH2022" s="30"/>
      <c r="AI2022" s="30"/>
      <c r="AJ2022" s="30"/>
      <c r="AK2022" s="30"/>
      <c r="AL2022" s="30"/>
      <c r="AM2022" s="30"/>
      <c r="AN2022" s="30"/>
    </row>
    <row r="2023" spans="26:40" x14ac:dyDescent="0.3">
      <c r="Z2023" s="31"/>
      <c r="AA2023" s="31"/>
      <c r="AB2023" s="29"/>
      <c r="AC2023" s="28" t="s">
        <v>519</v>
      </c>
      <c r="AD2023" s="28" t="s">
        <v>536</v>
      </c>
      <c r="AE2023" s="11" t="str">
        <f t="shared" si="42"/>
        <v>四川省内江市</v>
      </c>
      <c r="AF2023" s="28" t="s">
        <v>2384</v>
      </c>
      <c r="AG2023" s="30"/>
      <c r="AH2023" s="30"/>
      <c r="AI2023" s="30"/>
      <c r="AJ2023" s="30"/>
      <c r="AK2023" s="30"/>
      <c r="AL2023" s="30"/>
      <c r="AM2023" s="30"/>
      <c r="AN2023" s="30"/>
    </row>
    <row r="2024" spans="26:40" x14ac:dyDescent="0.3">
      <c r="Z2024" s="31"/>
      <c r="AA2024" s="31"/>
      <c r="AB2024" s="29"/>
      <c r="AC2024" s="28" t="s">
        <v>519</v>
      </c>
      <c r="AD2024" s="28" t="s">
        <v>536</v>
      </c>
      <c r="AE2024" s="11" t="str">
        <f t="shared" si="42"/>
        <v>四川省内江市</v>
      </c>
      <c r="AF2024" s="28" t="s">
        <v>2385</v>
      </c>
      <c r="AG2024" s="30"/>
      <c r="AH2024" s="30"/>
      <c r="AI2024" s="30"/>
      <c r="AJ2024" s="30"/>
      <c r="AK2024" s="30"/>
      <c r="AL2024" s="30"/>
      <c r="AM2024" s="30"/>
      <c r="AN2024" s="30"/>
    </row>
    <row r="2025" spans="26:40" x14ac:dyDescent="0.3">
      <c r="Z2025" s="31"/>
      <c r="AA2025" s="31"/>
      <c r="AB2025" s="29"/>
      <c r="AC2025" s="28" t="s">
        <v>519</v>
      </c>
      <c r="AD2025" s="28" t="s">
        <v>536</v>
      </c>
      <c r="AE2025" s="11" t="str">
        <f t="shared" si="42"/>
        <v>四川省内江市</v>
      </c>
      <c r="AF2025" s="28" t="s">
        <v>2386</v>
      </c>
      <c r="AG2025" s="30"/>
      <c r="AH2025" s="30"/>
      <c r="AI2025" s="30"/>
      <c r="AJ2025" s="30"/>
      <c r="AK2025" s="30"/>
      <c r="AL2025" s="30"/>
      <c r="AM2025" s="30"/>
      <c r="AN2025" s="30"/>
    </row>
    <row r="2026" spans="26:40" x14ac:dyDescent="0.3">
      <c r="Z2026" s="31"/>
      <c r="AA2026" s="31"/>
      <c r="AB2026" s="29"/>
      <c r="AC2026" s="28" t="s">
        <v>519</v>
      </c>
      <c r="AD2026" s="28" t="s">
        <v>536</v>
      </c>
      <c r="AE2026" s="11" t="str">
        <f t="shared" si="42"/>
        <v>四川省内江市</v>
      </c>
      <c r="AF2026" s="28" t="s">
        <v>2387</v>
      </c>
      <c r="AG2026" s="30"/>
      <c r="AH2026" s="30"/>
      <c r="AI2026" s="30"/>
      <c r="AJ2026" s="30"/>
      <c r="AK2026" s="30"/>
      <c r="AL2026" s="30"/>
      <c r="AM2026" s="30"/>
      <c r="AN2026" s="30"/>
    </row>
    <row r="2027" spans="26:40" x14ac:dyDescent="0.3">
      <c r="Z2027" s="31"/>
      <c r="AA2027" s="31"/>
      <c r="AB2027" s="29"/>
      <c r="AC2027" s="28" t="s">
        <v>519</v>
      </c>
      <c r="AD2027" s="28" t="s">
        <v>538</v>
      </c>
      <c r="AE2027" s="11" t="str">
        <f t="shared" si="42"/>
        <v>四川省乐山市</v>
      </c>
      <c r="AF2027" s="28" t="s">
        <v>2026</v>
      </c>
      <c r="AG2027" s="30"/>
      <c r="AH2027" s="30"/>
      <c r="AI2027" s="30"/>
      <c r="AJ2027" s="30"/>
      <c r="AK2027" s="30"/>
      <c r="AL2027" s="30"/>
      <c r="AM2027" s="30"/>
      <c r="AN2027" s="30"/>
    </row>
    <row r="2028" spans="26:40" x14ac:dyDescent="0.3">
      <c r="Z2028" s="31"/>
      <c r="AA2028" s="31"/>
      <c r="AB2028" s="29"/>
      <c r="AC2028" s="28" t="s">
        <v>519</v>
      </c>
      <c r="AD2028" s="28" t="s">
        <v>538</v>
      </c>
      <c r="AE2028" s="11" t="str">
        <f t="shared" si="42"/>
        <v>四川省乐山市</v>
      </c>
      <c r="AF2028" s="28" t="s">
        <v>2388</v>
      </c>
      <c r="AG2028" s="30"/>
      <c r="AH2028" s="30"/>
      <c r="AI2028" s="30"/>
      <c r="AJ2028" s="30"/>
      <c r="AK2028" s="30"/>
      <c r="AL2028" s="30"/>
      <c r="AM2028" s="30"/>
      <c r="AN2028" s="30"/>
    </row>
    <row r="2029" spans="26:40" x14ac:dyDescent="0.3">
      <c r="Z2029" s="31"/>
      <c r="AA2029" s="31"/>
      <c r="AB2029" s="29"/>
      <c r="AC2029" s="28" t="s">
        <v>519</v>
      </c>
      <c r="AD2029" s="28" t="s">
        <v>538</v>
      </c>
      <c r="AE2029" s="11" t="str">
        <f t="shared" si="42"/>
        <v>四川省乐山市</v>
      </c>
      <c r="AF2029" s="28" t="s">
        <v>2389</v>
      </c>
      <c r="AG2029" s="30"/>
      <c r="AH2029" s="30"/>
      <c r="AI2029" s="30"/>
      <c r="AJ2029" s="30"/>
      <c r="AK2029" s="30"/>
      <c r="AL2029" s="30"/>
      <c r="AM2029" s="30"/>
      <c r="AN2029" s="30"/>
    </row>
    <row r="2030" spans="26:40" x14ac:dyDescent="0.3">
      <c r="Z2030" s="31"/>
      <c r="AA2030" s="31"/>
      <c r="AB2030" s="29"/>
      <c r="AC2030" s="28" t="s">
        <v>519</v>
      </c>
      <c r="AD2030" s="28" t="s">
        <v>538</v>
      </c>
      <c r="AE2030" s="11" t="str">
        <f t="shared" si="42"/>
        <v>四川省乐山市</v>
      </c>
      <c r="AF2030" s="28" t="s">
        <v>2390</v>
      </c>
      <c r="AG2030" s="30"/>
      <c r="AH2030" s="30"/>
      <c r="AI2030" s="30"/>
      <c r="AJ2030" s="30"/>
      <c r="AK2030" s="30"/>
      <c r="AL2030" s="30"/>
      <c r="AM2030" s="30"/>
      <c r="AN2030" s="30"/>
    </row>
    <row r="2031" spans="26:40" x14ac:dyDescent="0.3">
      <c r="Z2031" s="31"/>
      <c r="AA2031" s="31"/>
      <c r="AB2031" s="29"/>
      <c r="AC2031" s="28" t="s">
        <v>519</v>
      </c>
      <c r="AD2031" s="28" t="s">
        <v>538</v>
      </c>
      <c r="AE2031" s="11" t="str">
        <f t="shared" si="42"/>
        <v>四川省乐山市</v>
      </c>
      <c r="AF2031" s="28" t="s">
        <v>2391</v>
      </c>
      <c r="AG2031" s="30"/>
      <c r="AH2031" s="30"/>
      <c r="AI2031" s="30"/>
      <c r="AJ2031" s="30"/>
      <c r="AK2031" s="30"/>
      <c r="AL2031" s="30"/>
      <c r="AM2031" s="30"/>
      <c r="AN2031" s="30"/>
    </row>
    <row r="2032" spans="26:40" x14ac:dyDescent="0.3">
      <c r="Z2032" s="31"/>
      <c r="AA2032" s="31"/>
      <c r="AB2032" s="29"/>
      <c r="AC2032" s="28" t="s">
        <v>519</v>
      </c>
      <c r="AD2032" s="28" t="s">
        <v>538</v>
      </c>
      <c r="AE2032" s="11" t="str">
        <f t="shared" si="42"/>
        <v>四川省乐山市</v>
      </c>
      <c r="AF2032" s="28" t="s">
        <v>2392</v>
      </c>
      <c r="AG2032" s="30"/>
      <c r="AH2032" s="30"/>
      <c r="AI2032" s="30"/>
      <c r="AJ2032" s="30"/>
      <c r="AK2032" s="30"/>
      <c r="AL2032" s="30"/>
      <c r="AM2032" s="30"/>
      <c r="AN2032" s="30"/>
    </row>
    <row r="2033" spans="26:40" x14ac:dyDescent="0.3">
      <c r="Z2033" s="31"/>
      <c r="AA2033" s="31"/>
      <c r="AB2033" s="29"/>
      <c r="AC2033" s="28" t="s">
        <v>519</v>
      </c>
      <c r="AD2033" s="28" t="s">
        <v>538</v>
      </c>
      <c r="AE2033" s="11" t="str">
        <f t="shared" si="42"/>
        <v>四川省乐山市</v>
      </c>
      <c r="AF2033" s="28" t="s">
        <v>2393</v>
      </c>
      <c r="AG2033" s="30"/>
      <c r="AH2033" s="30"/>
      <c r="AI2033" s="30"/>
      <c r="AJ2033" s="30"/>
      <c r="AK2033" s="30"/>
      <c r="AL2033" s="30"/>
      <c r="AM2033" s="30"/>
      <c r="AN2033" s="30"/>
    </row>
    <row r="2034" spans="26:40" x14ac:dyDescent="0.3">
      <c r="Z2034" s="31"/>
      <c r="AA2034" s="31"/>
      <c r="AB2034" s="29"/>
      <c r="AC2034" s="28" t="s">
        <v>519</v>
      </c>
      <c r="AD2034" s="28" t="s">
        <v>538</v>
      </c>
      <c r="AE2034" s="11" t="str">
        <f t="shared" si="42"/>
        <v>四川省乐山市</v>
      </c>
      <c r="AF2034" s="28" t="s">
        <v>2394</v>
      </c>
      <c r="AG2034" s="30"/>
      <c r="AH2034" s="30"/>
      <c r="AI2034" s="30"/>
      <c r="AJ2034" s="30"/>
      <c r="AK2034" s="30"/>
      <c r="AL2034" s="30"/>
      <c r="AM2034" s="30"/>
      <c r="AN2034" s="30"/>
    </row>
    <row r="2035" spans="26:40" x14ac:dyDescent="0.3">
      <c r="Z2035" s="31"/>
      <c r="AA2035" s="31"/>
      <c r="AB2035" s="29"/>
      <c r="AC2035" s="28" t="s">
        <v>519</v>
      </c>
      <c r="AD2035" s="28" t="s">
        <v>538</v>
      </c>
      <c r="AE2035" s="11" t="str">
        <f t="shared" si="42"/>
        <v>四川省乐山市</v>
      </c>
      <c r="AF2035" s="28" t="s">
        <v>2395</v>
      </c>
      <c r="AG2035" s="30"/>
      <c r="AH2035" s="30"/>
      <c r="AI2035" s="30"/>
      <c r="AJ2035" s="30"/>
      <c r="AK2035" s="30"/>
      <c r="AL2035" s="30"/>
      <c r="AM2035" s="30"/>
      <c r="AN2035" s="30"/>
    </row>
    <row r="2036" spans="26:40" x14ac:dyDescent="0.3">
      <c r="Z2036" s="31"/>
      <c r="AA2036" s="31"/>
      <c r="AB2036" s="29"/>
      <c r="AC2036" s="28" t="s">
        <v>519</v>
      </c>
      <c r="AD2036" s="28" t="s">
        <v>538</v>
      </c>
      <c r="AE2036" s="11" t="str">
        <f t="shared" si="42"/>
        <v>四川省乐山市</v>
      </c>
      <c r="AF2036" s="28" t="s">
        <v>2396</v>
      </c>
      <c r="AG2036" s="30"/>
      <c r="AH2036" s="30"/>
      <c r="AI2036" s="30"/>
      <c r="AJ2036" s="30"/>
      <c r="AK2036" s="30"/>
      <c r="AL2036" s="30"/>
      <c r="AM2036" s="30"/>
      <c r="AN2036" s="30"/>
    </row>
    <row r="2037" spans="26:40" x14ac:dyDescent="0.3">
      <c r="Z2037" s="31"/>
      <c r="AA2037" s="31"/>
      <c r="AB2037" s="29"/>
      <c r="AC2037" s="28" t="s">
        <v>519</v>
      </c>
      <c r="AD2037" s="28" t="s">
        <v>538</v>
      </c>
      <c r="AE2037" s="11" t="str">
        <f t="shared" si="42"/>
        <v>四川省乐山市</v>
      </c>
      <c r="AF2037" s="28" t="s">
        <v>2397</v>
      </c>
      <c r="AG2037" s="30"/>
      <c r="AH2037" s="30"/>
      <c r="AI2037" s="30"/>
      <c r="AJ2037" s="30"/>
      <c r="AK2037" s="30"/>
      <c r="AL2037" s="30"/>
      <c r="AM2037" s="30"/>
      <c r="AN2037" s="30"/>
    </row>
    <row r="2038" spans="26:40" x14ac:dyDescent="0.3">
      <c r="Z2038" s="31"/>
      <c r="AA2038" s="31"/>
      <c r="AB2038" s="29"/>
      <c r="AC2038" s="28" t="s">
        <v>519</v>
      </c>
      <c r="AD2038" s="28" t="s">
        <v>540</v>
      </c>
      <c r="AE2038" s="11" t="str">
        <f t="shared" si="42"/>
        <v>四川省南充市</v>
      </c>
      <c r="AF2038" s="28" t="s">
        <v>2398</v>
      </c>
      <c r="AG2038" s="30"/>
      <c r="AH2038" s="30"/>
      <c r="AI2038" s="30"/>
      <c r="AJ2038" s="30"/>
      <c r="AK2038" s="30"/>
      <c r="AL2038" s="30"/>
      <c r="AM2038" s="30"/>
      <c r="AN2038" s="30"/>
    </row>
    <row r="2039" spans="26:40" x14ac:dyDescent="0.3">
      <c r="Z2039" s="31"/>
      <c r="AA2039" s="31"/>
      <c r="AB2039" s="29"/>
      <c r="AC2039" s="28" t="s">
        <v>519</v>
      </c>
      <c r="AD2039" s="28" t="s">
        <v>540</v>
      </c>
      <c r="AE2039" s="11" t="str">
        <f t="shared" si="42"/>
        <v>四川省南充市</v>
      </c>
      <c r="AF2039" s="28" t="s">
        <v>2399</v>
      </c>
      <c r="AG2039" s="30"/>
      <c r="AH2039" s="30"/>
      <c r="AI2039" s="30"/>
      <c r="AJ2039" s="30"/>
      <c r="AK2039" s="30"/>
      <c r="AL2039" s="30"/>
      <c r="AM2039" s="30"/>
      <c r="AN2039" s="30"/>
    </row>
    <row r="2040" spans="26:40" x14ac:dyDescent="0.3">
      <c r="Z2040" s="31"/>
      <c r="AA2040" s="31"/>
      <c r="AB2040" s="29"/>
      <c r="AC2040" s="28" t="s">
        <v>519</v>
      </c>
      <c r="AD2040" s="28" t="s">
        <v>540</v>
      </c>
      <c r="AE2040" s="11" t="str">
        <f t="shared" si="42"/>
        <v>四川省南充市</v>
      </c>
      <c r="AF2040" s="28" t="s">
        <v>2400</v>
      </c>
      <c r="AG2040" s="30"/>
      <c r="AH2040" s="30"/>
      <c r="AI2040" s="30"/>
      <c r="AJ2040" s="30"/>
      <c r="AK2040" s="30"/>
      <c r="AL2040" s="30"/>
      <c r="AM2040" s="30"/>
      <c r="AN2040" s="30"/>
    </row>
    <row r="2041" spans="26:40" x14ac:dyDescent="0.3">
      <c r="Z2041" s="31"/>
      <c r="AA2041" s="31"/>
      <c r="AB2041" s="29"/>
      <c r="AC2041" s="28" t="s">
        <v>519</v>
      </c>
      <c r="AD2041" s="28" t="s">
        <v>540</v>
      </c>
      <c r="AE2041" s="11" t="str">
        <f t="shared" si="42"/>
        <v>四川省南充市</v>
      </c>
      <c r="AF2041" s="28" t="s">
        <v>2401</v>
      </c>
      <c r="AG2041" s="30"/>
      <c r="AH2041" s="30"/>
      <c r="AI2041" s="30"/>
      <c r="AJ2041" s="30"/>
      <c r="AK2041" s="30"/>
      <c r="AL2041" s="30"/>
      <c r="AM2041" s="30"/>
      <c r="AN2041" s="30"/>
    </row>
    <row r="2042" spans="26:40" x14ac:dyDescent="0.3">
      <c r="Z2042" s="31"/>
      <c r="AA2042" s="31"/>
      <c r="AB2042" s="29"/>
      <c r="AC2042" s="28" t="s">
        <v>519</v>
      </c>
      <c r="AD2042" s="28" t="s">
        <v>540</v>
      </c>
      <c r="AE2042" s="11" t="str">
        <f t="shared" si="42"/>
        <v>四川省南充市</v>
      </c>
      <c r="AF2042" s="28" t="s">
        <v>2402</v>
      </c>
      <c r="AG2042" s="30"/>
      <c r="AH2042" s="30"/>
      <c r="AI2042" s="30"/>
      <c r="AJ2042" s="30"/>
      <c r="AK2042" s="30"/>
      <c r="AL2042" s="30"/>
      <c r="AM2042" s="30"/>
      <c r="AN2042" s="30"/>
    </row>
    <row r="2043" spans="26:40" x14ac:dyDescent="0.3">
      <c r="Z2043" s="31"/>
      <c r="AA2043" s="31"/>
      <c r="AB2043" s="29"/>
      <c r="AC2043" s="28" t="s">
        <v>519</v>
      </c>
      <c r="AD2043" s="28" t="s">
        <v>540</v>
      </c>
      <c r="AE2043" s="11" t="str">
        <f t="shared" si="42"/>
        <v>四川省南充市</v>
      </c>
      <c r="AF2043" s="28" t="s">
        <v>2403</v>
      </c>
      <c r="AG2043" s="30"/>
      <c r="AH2043" s="30"/>
      <c r="AI2043" s="30"/>
      <c r="AJ2043" s="30"/>
      <c r="AK2043" s="30"/>
      <c r="AL2043" s="30"/>
      <c r="AM2043" s="30"/>
      <c r="AN2043" s="30"/>
    </row>
    <row r="2044" spans="26:40" x14ac:dyDescent="0.3">
      <c r="Z2044" s="31"/>
      <c r="AA2044" s="31"/>
      <c r="AB2044" s="29"/>
      <c r="AC2044" s="28" t="s">
        <v>519</v>
      </c>
      <c r="AD2044" s="28" t="s">
        <v>540</v>
      </c>
      <c r="AE2044" s="11" t="str">
        <f t="shared" si="42"/>
        <v>四川省南充市</v>
      </c>
      <c r="AF2044" s="28" t="s">
        <v>2404</v>
      </c>
      <c r="AG2044" s="30"/>
      <c r="AH2044" s="30"/>
      <c r="AI2044" s="30"/>
      <c r="AJ2044" s="30"/>
      <c r="AK2044" s="30"/>
      <c r="AL2044" s="30"/>
      <c r="AM2044" s="30"/>
      <c r="AN2044" s="30"/>
    </row>
    <row r="2045" spans="26:40" x14ac:dyDescent="0.3">
      <c r="Z2045" s="31"/>
      <c r="AA2045" s="31"/>
      <c r="AB2045" s="29"/>
      <c r="AC2045" s="28" t="s">
        <v>519</v>
      </c>
      <c r="AD2045" s="28" t="s">
        <v>540</v>
      </c>
      <c r="AE2045" s="11" t="str">
        <f t="shared" si="42"/>
        <v>四川省南充市</v>
      </c>
      <c r="AF2045" s="28" t="s">
        <v>2405</v>
      </c>
      <c r="AG2045" s="30"/>
      <c r="AH2045" s="30"/>
      <c r="AI2045" s="30"/>
      <c r="AJ2045" s="30"/>
      <c r="AK2045" s="30"/>
      <c r="AL2045" s="30"/>
      <c r="AM2045" s="30"/>
      <c r="AN2045" s="30"/>
    </row>
    <row r="2046" spans="26:40" x14ac:dyDescent="0.3">
      <c r="Z2046" s="31"/>
      <c r="AA2046" s="31"/>
      <c r="AB2046" s="29"/>
      <c r="AC2046" s="28" t="s">
        <v>519</v>
      </c>
      <c r="AD2046" s="28" t="s">
        <v>540</v>
      </c>
      <c r="AE2046" s="11" t="str">
        <f t="shared" si="42"/>
        <v>四川省南充市</v>
      </c>
      <c r="AF2046" s="28" t="s">
        <v>2406</v>
      </c>
      <c r="AG2046" s="30"/>
      <c r="AH2046" s="30"/>
      <c r="AI2046" s="30"/>
      <c r="AJ2046" s="30"/>
      <c r="AK2046" s="30"/>
      <c r="AL2046" s="30"/>
      <c r="AM2046" s="30"/>
      <c r="AN2046" s="30"/>
    </row>
    <row r="2047" spans="26:40" x14ac:dyDescent="0.3">
      <c r="Z2047" s="31"/>
      <c r="AA2047" s="31"/>
      <c r="AB2047" s="29"/>
      <c r="AC2047" s="28" t="s">
        <v>519</v>
      </c>
      <c r="AD2047" s="28" t="s">
        <v>542</v>
      </c>
      <c r="AE2047" s="11" t="str">
        <f t="shared" si="42"/>
        <v>四川省眉山市</v>
      </c>
      <c r="AF2047" s="28" t="s">
        <v>2407</v>
      </c>
      <c r="AG2047" s="30"/>
      <c r="AH2047" s="30"/>
      <c r="AI2047" s="30"/>
      <c r="AJ2047" s="30"/>
      <c r="AK2047" s="30"/>
      <c r="AL2047" s="30"/>
      <c r="AM2047" s="30"/>
      <c r="AN2047" s="30"/>
    </row>
    <row r="2048" spans="26:40" x14ac:dyDescent="0.3">
      <c r="Z2048" s="31"/>
      <c r="AA2048" s="31"/>
      <c r="AB2048" s="29"/>
      <c r="AC2048" s="28" t="s">
        <v>519</v>
      </c>
      <c r="AD2048" s="28" t="s">
        <v>542</v>
      </c>
      <c r="AE2048" s="11" t="str">
        <f t="shared" si="42"/>
        <v>四川省眉山市</v>
      </c>
      <c r="AF2048" s="28" t="s">
        <v>2408</v>
      </c>
      <c r="AG2048" s="30"/>
      <c r="AH2048" s="30"/>
      <c r="AI2048" s="30"/>
      <c r="AJ2048" s="30"/>
      <c r="AK2048" s="30"/>
      <c r="AL2048" s="30"/>
      <c r="AM2048" s="30"/>
      <c r="AN2048" s="30"/>
    </row>
    <row r="2049" spans="26:40" x14ac:dyDescent="0.3">
      <c r="Z2049" s="31"/>
      <c r="AA2049" s="31"/>
      <c r="AB2049" s="29"/>
      <c r="AC2049" s="28" t="s">
        <v>519</v>
      </c>
      <c r="AD2049" s="28" t="s">
        <v>542</v>
      </c>
      <c r="AE2049" s="11" t="str">
        <f t="shared" si="42"/>
        <v>四川省眉山市</v>
      </c>
      <c r="AF2049" s="28" t="s">
        <v>2409</v>
      </c>
      <c r="AG2049" s="30"/>
      <c r="AH2049" s="30"/>
      <c r="AI2049" s="30"/>
      <c r="AJ2049" s="30"/>
      <c r="AK2049" s="30"/>
      <c r="AL2049" s="30"/>
      <c r="AM2049" s="30"/>
      <c r="AN2049" s="30"/>
    </row>
    <row r="2050" spans="26:40" x14ac:dyDescent="0.3">
      <c r="Z2050" s="31"/>
      <c r="AA2050" s="31"/>
      <c r="AB2050" s="29"/>
      <c r="AC2050" s="28" t="s">
        <v>519</v>
      </c>
      <c r="AD2050" s="28" t="s">
        <v>542</v>
      </c>
      <c r="AE2050" s="11" t="str">
        <f t="shared" ref="AE2050:AE2113" si="43">AC2050&amp;AD2050</f>
        <v>四川省眉山市</v>
      </c>
      <c r="AF2050" s="28" t="s">
        <v>2410</v>
      </c>
      <c r="AG2050" s="30"/>
      <c r="AH2050" s="30"/>
      <c r="AI2050" s="30"/>
      <c r="AJ2050" s="30"/>
      <c r="AK2050" s="30"/>
      <c r="AL2050" s="30"/>
      <c r="AM2050" s="30"/>
      <c r="AN2050" s="30"/>
    </row>
    <row r="2051" spans="26:40" x14ac:dyDescent="0.3">
      <c r="Z2051" s="31"/>
      <c r="AA2051" s="31"/>
      <c r="AB2051" s="29"/>
      <c r="AC2051" s="28" t="s">
        <v>519</v>
      </c>
      <c r="AD2051" s="28" t="s">
        <v>542</v>
      </c>
      <c r="AE2051" s="11" t="str">
        <f t="shared" si="43"/>
        <v>四川省眉山市</v>
      </c>
      <c r="AF2051" s="28" t="s">
        <v>2411</v>
      </c>
      <c r="AG2051" s="30"/>
      <c r="AH2051" s="30"/>
      <c r="AI2051" s="30"/>
      <c r="AJ2051" s="30"/>
      <c r="AK2051" s="30"/>
      <c r="AL2051" s="30"/>
      <c r="AM2051" s="30"/>
      <c r="AN2051" s="30"/>
    </row>
    <row r="2052" spans="26:40" x14ac:dyDescent="0.3">
      <c r="Z2052" s="31"/>
      <c r="AA2052" s="31"/>
      <c r="AB2052" s="29"/>
      <c r="AC2052" s="28" t="s">
        <v>519</v>
      </c>
      <c r="AD2052" s="28" t="s">
        <v>542</v>
      </c>
      <c r="AE2052" s="11" t="str">
        <f t="shared" si="43"/>
        <v>四川省眉山市</v>
      </c>
      <c r="AF2052" s="28" t="s">
        <v>2412</v>
      </c>
      <c r="AG2052" s="30"/>
      <c r="AH2052" s="30"/>
      <c r="AI2052" s="30"/>
      <c r="AJ2052" s="30"/>
      <c r="AK2052" s="30"/>
      <c r="AL2052" s="30"/>
      <c r="AM2052" s="30"/>
      <c r="AN2052" s="30"/>
    </row>
    <row r="2053" spans="26:40" x14ac:dyDescent="0.3">
      <c r="Z2053" s="31"/>
      <c r="AA2053" s="31"/>
      <c r="AB2053" s="29"/>
      <c r="AC2053" s="28" t="s">
        <v>519</v>
      </c>
      <c r="AD2053" s="28" t="s">
        <v>544</v>
      </c>
      <c r="AE2053" s="11" t="str">
        <f t="shared" si="43"/>
        <v>四川省宜宾市</v>
      </c>
      <c r="AF2053" s="28" t="s">
        <v>2413</v>
      </c>
      <c r="AG2053" s="30"/>
      <c r="AH2053" s="30"/>
      <c r="AI2053" s="30"/>
      <c r="AJ2053" s="30"/>
      <c r="AK2053" s="30"/>
      <c r="AL2053" s="30"/>
      <c r="AM2053" s="30"/>
      <c r="AN2053" s="30"/>
    </row>
    <row r="2054" spans="26:40" x14ac:dyDescent="0.3">
      <c r="Z2054" s="31"/>
      <c r="AA2054" s="31"/>
      <c r="AB2054" s="29"/>
      <c r="AC2054" s="28" t="s">
        <v>519</v>
      </c>
      <c r="AD2054" s="28" t="s">
        <v>544</v>
      </c>
      <c r="AE2054" s="11" t="str">
        <f t="shared" si="43"/>
        <v>四川省宜宾市</v>
      </c>
      <c r="AF2054" s="28" t="s">
        <v>2414</v>
      </c>
      <c r="AG2054" s="30"/>
      <c r="AH2054" s="30"/>
      <c r="AI2054" s="30"/>
      <c r="AJ2054" s="30"/>
      <c r="AK2054" s="30"/>
      <c r="AL2054" s="30"/>
      <c r="AM2054" s="30"/>
      <c r="AN2054" s="30"/>
    </row>
    <row r="2055" spans="26:40" x14ac:dyDescent="0.3">
      <c r="Z2055" s="31"/>
      <c r="AA2055" s="31"/>
      <c r="AB2055" s="29"/>
      <c r="AC2055" s="28" t="s">
        <v>519</v>
      </c>
      <c r="AD2055" s="28" t="s">
        <v>544</v>
      </c>
      <c r="AE2055" s="11" t="str">
        <f t="shared" si="43"/>
        <v>四川省宜宾市</v>
      </c>
      <c r="AF2055" s="28" t="s">
        <v>2415</v>
      </c>
      <c r="AG2055" s="30"/>
      <c r="AH2055" s="30"/>
      <c r="AI2055" s="30"/>
      <c r="AJ2055" s="30"/>
      <c r="AK2055" s="30"/>
      <c r="AL2055" s="30"/>
      <c r="AM2055" s="30"/>
      <c r="AN2055" s="30"/>
    </row>
    <row r="2056" spans="26:40" x14ac:dyDescent="0.3">
      <c r="Z2056" s="31"/>
      <c r="AA2056" s="31"/>
      <c r="AB2056" s="29"/>
      <c r="AC2056" s="28" t="s">
        <v>519</v>
      </c>
      <c r="AD2056" s="28" t="s">
        <v>544</v>
      </c>
      <c r="AE2056" s="11" t="str">
        <f t="shared" si="43"/>
        <v>四川省宜宾市</v>
      </c>
      <c r="AF2056" s="28" t="s">
        <v>2416</v>
      </c>
      <c r="AG2056" s="30"/>
      <c r="AH2056" s="30"/>
      <c r="AI2056" s="30"/>
      <c r="AJ2056" s="30"/>
      <c r="AK2056" s="30"/>
      <c r="AL2056" s="30"/>
      <c r="AM2056" s="30"/>
      <c r="AN2056" s="30"/>
    </row>
    <row r="2057" spans="26:40" x14ac:dyDescent="0.3">
      <c r="Z2057" s="31"/>
      <c r="AA2057" s="31"/>
      <c r="AB2057" s="29"/>
      <c r="AC2057" s="28" t="s">
        <v>519</v>
      </c>
      <c r="AD2057" s="28" t="s">
        <v>544</v>
      </c>
      <c r="AE2057" s="11" t="str">
        <f t="shared" si="43"/>
        <v>四川省宜宾市</v>
      </c>
      <c r="AF2057" s="28" t="s">
        <v>2417</v>
      </c>
      <c r="AG2057" s="30"/>
      <c r="AH2057" s="30"/>
      <c r="AI2057" s="30"/>
      <c r="AJ2057" s="30"/>
      <c r="AK2057" s="30"/>
      <c r="AL2057" s="30"/>
      <c r="AM2057" s="30"/>
      <c r="AN2057" s="30"/>
    </row>
    <row r="2058" spans="26:40" x14ac:dyDescent="0.3">
      <c r="Z2058" s="31"/>
      <c r="AA2058" s="31"/>
      <c r="AB2058" s="29"/>
      <c r="AC2058" s="28" t="s">
        <v>519</v>
      </c>
      <c r="AD2058" s="28" t="s">
        <v>544</v>
      </c>
      <c r="AE2058" s="11" t="str">
        <f t="shared" si="43"/>
        <v>四川省宜宾市</v>
      </c>
      <c r="AF2058" s="28" t="s">
        <v>2418</v>
      </c>
      <c r="AG2058" s="30"/>
      <c r="AH2058" s="30"/>
      <c r="AI2058" s="30"/>
      <c r="AJ2058" s="30"/>
      <c r="AK2058" s="30"/>
      <c r="AL2058" s="30"/>
      <c r="AM2058" s="30"/>
      <c r="AN2058" s="30"/>
    </row>
    <row r="2059" spans="26:40" x14ac:dyDescent="0.3">
      <c r="Z2059" s="31"/>
      <c r="AA2059" s="31"/>
      <c r="AB2059" s="29"/>
      <c r="AC2059" s="28" t="s">
        <v>519</v>
      </c>
      <c r="AD2059" s="28" t="s">
        <v>544</v>
      </c>
      <c r="AE2059" s="11" t="str">
        <f t="shared" si="43"/>
        <v>四川省宜宾市</v>
      </c>
      <c r="AF2059" s="28" t="s">
        <v>2419</v>
      </c>
      <c r="AG2059" s="30"/>
      <c r="AH2059" s="30"/>
      <c r="AI2059" s="30"/>
      <c r="AJ2059" s="30"/>
      <c r="AK2059" s="30"/>
      <c r="AL2059" s="30"/>
      <c r="AM2059" s="30"/>
      <c r="AN2059" s="30"/>
    </row>
    <row r="2060" spans="26:40" x14ac:dyDescent="0.3">
      <c r="Z2060" s="31"/>
      <c r="AA2060" s="31"/>
      <c r="AB2060" s="29"/>
      <c r="AC2060" s="28" t="s">
        <v>519</v>
      </c>
      <c r="AD2060" s="28" t="s">
        <v>544</v>
      </c>
      <c r="AE2060" s="11" t="str">
        <f t="shared" si="43"/>
        <v>四川省宜宾市</v>
      </c>
      <c r="AF2060" s="28" t="s">
        <v>2420</v>
      </c>
      <c r="AG2060" s="30"/>
      <c r="AH2060" s="30"/>
      <c r="AI2060" s="30"/>
      <c r="AJ2060" s="30"/>
      <c r="AK2060" s="30"/>
      <c r="AL2060" s="30"/>
      <c r="AM2060" s="30"/>
      <c r="AN2060" s="30"/>
    </row>
    <row r="2061" spans="26:40" x14ac:dyDescent="0.3">
      <c r="Z2061" s="31"/>
      <c r="AA2061" s="31"/>
      <c r="AB2061" s="29"/>
      <c r="AC2061" s="28" t="s">
        <v>519</v>
      </c>
      <c r="AD2061" s="28" t="s">
        <v>544</v>
      </c>
      <c r="AE2061" s="11" t="str">
        <f t="shared" si="43"/>
        <v>四川省宜宾市</v>
      </c>
      <c r="AF2061" s="28" t="s">
        <v>2421</v>
      </c>
      <c r="AG2061" s="30"/>
      <c r="AH2061" s="30"/>
      <c r="AI2061" s="30"/>
      <c r="AJ2061" s="30"/>
      <c r="AK2061" s="30"/>
      <c r="AL2061" s="30"/>
      <c r="AM2061" s="30"/>
      <c r="AN2061" s="30"/>
    </row>
    <row r="2062" spans="26:40" x14ac:dyDescent="0.3">
      <c r="Z2062" s="31"/>
      <c r="AA2062" s="31"/>
      <c r="AB2062" s="29"/>
      <c r="AC2062" s="28" t="s">
        <v>519</v>
      </c>
      <c r="AD2062" s="28" t="s">
        <v>544</v>
      </c>
      <c r="AE2062" s="11" t="str">
        <f t="shared" si="43"/>
        <v>四川省宜宾市</v>
      </c>
      <c r="AF2062" s="28" t="s">
        <v>2422</v>
      </c>
      <c r="AG2062" s="30"/>
      <c r="AH2062" s="30"/>
      <c r="AI2062" s="30"/>
      <c r="AJ2062" s="30"/>
      <c r="AK2062" s="30"/>
      <c r="AL2062" s="30"/>
      <c r="AM2062" s="30"/>
      <c r="AN2062" s="30"/>
    </row>
    <row r="2063" spans="26:40" x14ac:dyDescent="0.3">
      <c r="Z2063" s="31"/>
      <c r="AA2063" s="31"/>
      <c r="AB2063" s="29"/>
      <c r="AC2063" s="28" t="s">
        <v>519</v>
      </c>
      <c r="AD2063" s="28" t="s">
        <v>546</v>
      </c>
      <c r="AE2063" s="11" t="str">
        <f t="shared" si="43"/>
        <v>四川省广安市</v>
      </c>
      <c r="AF2063" s="28" t="s">
        <v>2423</v>
      </c>
      <c r="AG2063" s="30"/>
      <c r="AH2063" s="30"/>
      <c r="AI2063" s="30"/>
      <c r="AJ2063" s="30"/>
      <c r="AK2063" s="30"/>
      <c r="AL2063" s="30"/>
      <c r="AM2063" s="30"/>
      <c r="AN2063" s="30"/>
    </row>
    <row r="2064" spans="26:40" x14ac:dyDescent="0.3">
      <c r="Z2064" s="31"/>
      <c r="AA2064" s="31"/>
      <c r="AB2064" s="29"/>
      <c r="AC2064" s="28" t="s">
        <v>519</v>
      </c>
      <c r="AD2064" s="28" t="s">
        <v>546</v>
      </c>
      <c r="AE2064" s="11" t="str">
        <f t="shared" si="43"/>
        <v>四川省广安市</v>
      </c>
      <c r="AF2064" s="28" t="s">
        <v>2424</v>
      </c>
      <c r="AG2064" s="30"/>
      <c r="AH2064" s="30"/>
      <c r="AI2064" s="30"/>
      <c r="AJ2064" s="30"/>
      <c r="AK2064" s="30"/>
      <c r="AL2064" s="30"/>
      <c r="AM2064" s="30"/>
      <c r="AN2064" s="30"/>
    </row>
    <row r="2065" spans="26:40" x14ac:dyDescent="0.3">
      <c r="Z2065" s="31"/>
      <c r="AA2065" s="31"/>
      <c r="AB2065" s="29"/>
      <c r="AC2065" s="28" t="s">
        <v>519</v>
      </c>
      <c r="AD2065" s="28" t="s">
        <v>546</v>
      </c>
      <c r="AE2065" s="11" t="str">
        <f t="shared" si="43"/>
        <v>四川省广安市</v>
      </c>
      <c r="AF2065" s="28" t="s">
        <v>2425</v>
      </c>
      <c r="AG2065" s="30"/>
      <c r="AH2065" s="30"/>
      <c r="AI2065" s="30"/>
      <c r="AJ2065" s="30"/>
      <c r="AK2065" s="30"/>
      <c r="AL2065" s="30"/>
      <c r="AM2065" s="30"/>
      <c r="AN2065" s="30"/>
    </row>
    <row r="2066" spans="26:40" x14ac:dyDescent="0.3">
      <c r="Z2066" s="31"/>
      <c r="AA2066" s="31"/>
      <c r="AB2066" s="29"/>
      <c r="AC2066" s="28" t="s">
        <v>519</v>
      </c>
      <c r="AD2066" s="28" t="s">
        <v>546</v>
      </c>
      <c r="AE2066" s="11" t="str">
        <f t="shared" si="43"/>
        <v>四川省广安市</v>
      </c>
      <c r="AF2066" s="28" t="s">
        <v>2426</v>
      </c>
      <c r="AG2066" s="30"/>
      <c r="AH2066" s="30"/>
      <c r="AI2066" s="30"/>
      <c r="AJ2066" s="30"/>
      <c r="AK2066" s="30"/>
      <c r="AL2066" s="30"/>
      <c r="AM2066" s="30"/>
      <c r="AN2066" s="30"/>
    </row>
    <row r="2067" spans="26:40" x14ac:dyDescent="0.3">
      <c r="Z2067" s="31"/>
      <c r="AA2067" s="31"/>
      <c r="AB2067" s="29"/>
      <c r="AC2067" s="28" t="s">
        <v>519</v>
      </c>
      <c r="AD2067" s="28" t="s">
        <v>546</v>
      </c>
      <c r="AE2067" s="11" t="str">
        <f t="shared" si="43"/>
        <v>四川省广安市</v>
      </c>
      <c r="AF2067" s="28" t="s">
        <v>2427</v>
      </c>
      <c r="AG2067" s="30"/>
      <c r="AH2067" s="30"/>
      <c r="AI2067" s="30"/>
      <c r="AJ2067" s="30"/>
      <c r="AK2067" s="30"/>
      <c r="AL2067" s="30"/>
      <c r="AM2067" s="30"/>
      <c r="AN2067" s="30"/>
    </row>
    <row r="2068" spans="26:40" x14ac:dyDescent="0.3">
      <c r="Z2068" s="31"/>
      <c r="AA2068" s="31"/>
      <c r="AB2068" s="29"/>
      <c r="AC2068" s="28" t="s">
        <v>519</v>
      </c>
      <c r="AD2068" s="28" t="s">
        <v>548</v>
      </c>
      <c r="AE2068" s="11" t="str">
        <f t="shared" si="43"/>
        <v>四川省达州市</v>
      </c>
      <c r="AF2068" s="28" t="s">
        <v>2428</v>
      </c>
      <c r="AG2068" s="30"/>
      <c r="AH2068" s="30"/>
      <c r="AI2068" s="30"/>
      <c r="AJ2068" s="30"/>
      <c r="AK2068" s="30"/>
      <c r="AL2068" s="30"/>
      <c r="AM2068" s="30"/>
      <c r="AN2068" s="30"/>
    </row>
    <row r="2069" spans="26:40" x14ac:dyDescent="0.3">
      <c r="Z2069" s="31"/>
      <c r="AA2069" s="31"/>
      <c r="AB2069" s="29"/>
      <c r="AC2069" s="28" t="s">
        <v>519</v>
      </c>
      <c r="AD2069" s="28" t="s">
        <v>548</v>
      </c>
      <c r="AE2069" s="11" t="str">
        <f t="shared" si="43"/>
        <v>四川省达州市</v>
      </c>
      <c r="AF2069" s="28" t="s">
        <v>2429</v>
      </c>
      <c r="AG2069" s="30"/>
      <c r="AH2069" s="30"/>
      <c r="AI2069" s="30"/>
      <c r="AJ2069" s="30"/>
      <c r="AK2069" s="30"/>
      <c r="AL2069" s="30"/>
      <c r="AM2069" s="30"/>
      <c r="AN2069" s="30"/>
    </row>
    <row r="2070" spans="26:40" x14ac:dyDescent="0.3">
      <c r="Z2070" s="31"/>
      <c r="AA2070" s="31"/>
      <c r="AB2070" s="29"/>
      <c r="AC2070" s="28" t="s">
        <v>519</v>
      </c>
      <c r="AD2070" s="28" t="s">
        <v>548</v>
      </c>
      <c r="AE2070" s="11" t="str">
        <f t="shared" si="43"/>
        <v>四川省达州市</v>
      </c>
      <c r="AF2070" s="28" t="s">
        <v>2430</v>
      </c>
      <c r="AG2070" s="30"/>
      <c r="AH2070" s="30"/>
      <c r="AI2070" s="30"/>
      <c r="AJ2070" s="30"/>
      <c r="AK2070" s="30"/>
      <c r="AL2070" s="30"/>
      <c r="AM2070" s="30"/>
      <c r="AN2070" s="30"/>
    </row>
    <row r="2071" spans="26:40" x14ac:dyDescent="0.3">
      <c r="Z2071" s="31"/>
      <c r="AA2071" s="31"/>
      <c r="AB2071" s="29"/>
      <c r="AC2071" s="28" t="s">
        <v>519</v>
      </c>
      <c r="AD2071" s="28" t="s">
        <v>548</v>
      </c>
      <c r="AE2071" s="11" t="str">
        <f t="shared" si="43"/>
        <v>四川省达州市</v>
      </c>
      <c r="AF2071" s="28" t="s">
        <v>2431</v>
      </c>
      <c r="AG2071" s="30"/>
      <c r="AH2071" s="30"/>
      <c r="AI2071" s="30"/>
      <c r="AJ2071" s="30"/>
      <c r="AK2071" s="30"/>
      <c r="AL2071" s="30"/>
      <c r="AM2071" s="30"/>
      <c r="AN2071" s="30"/>
    </row>
    <row r="2072" spans="26:40" x14ac:dyDescent="0.3">
      <c r="Z2072" s="31"/>
      <c r="AA2072" s="31"/>
      <c r="AB2072" s="29"/>
      <c r="AC2072" s="28" t="s">
        <v>519</v>
      </c>
      <c r="AD2072" s="28" t="s">
        <v>548</v>
      </c>
      <c r="AE2072" s="11" t="str">
        <f t="shared" si="43"/>
        <v>四川省达州市</v>
      </c>
      <c r="AF2072" s="28" t="s">
        <v>2432</v>
      </c>
      <c r="AG2072" s="30"/>
      <c r="AH2072" s="30"/>
      <c r="AI2072" s="30"/>
      <c r="AJ2072" s="30"/>
      <c r="AK2072" s="30"/>
      <c r="AL2072" s="30"/>
      <c r="AM2072" s="30"/>
      <c r="AN2072" s="30"/>
    </row>
    <row r="2073" spans="26:40" x14ac:dyDescent="0.3">
      <c r="Z2073" s="31"/>
      <c r="AA2073" s="31"/>
      <c r="AB2073" s="29"/>
      <c r="AC2073" s="28" t="s">
        <v>519</v>
      </c>
      <c r="AD2073" s="28" t="s">
        <v>548</v>
      </c>
      <c r="AE2073" s="11" t="str">
        <f t="shared" si="43"/>
        <v>四川省达州市</v>
      </c>
      <c r="AF2073" s="28" t="s">
        <v>2433</v>
      </c>
      <c r="AG2073" s="30"/>
      <c r="AH2073" s="30"/>
      <c r="AI2073" s="30"/>
      <c r="AJ2073" s="30"/>
      <c r="AK2073" s="30"/>
      <c r="AL2073" s="30"/>
      <c r="AM2073" s="30"/>
      <c r="AN2073" s="30"/>
    </row>
    <row r="2074" spans="26:40" x14ac:dyDescent="0.3">
      <c r="Z2074" s="31"/>
      <c r="AA2074" s="31"/>
      <c r="AB2074" s="29"/>
      <c r="AC2074" s="28" t="s">
        <v>519</v>
      </c>
      <c r="AD2074" s="28" t="s">
        <v>548</v>
      </c>
      <c r="AE2074" s="11" t="str">
        <f t="shared" si="43"/>
        <v>四川省达州市</v>
      </c>
      <c r="AF2074" s="28" t="s">
        <v>2434</v>
      </c>
      <c r="AG2074" s="30"/>
      <c r="AH2074" s="30"/>
      <c r="AI2074" s="30"/>
      <c r="AJ2074" s="30"/>
      <c r="AK2074" s="30"/>
      <c r="AL2074" s="30"/>
      <c r="AM2074" s="30"/>
      <c r="AN2074" s="30"/>
    </row>
    <row r="2075" spans="26:40" x14ac:dyDescent="0.3">
      <c r="Z2075" s="31"/>
      <c r="AA2075" s="31"/>
      <c r="AB2075" s="29"/>
      <c r="AC2075" s="28" t="s">
        <v>519</v>
      </c>
      <c r="AD2075" s="28" t="s">
        <v>550</v>
      </c>
      <c r="AE2075" s="11" t="str">
        <f t="shared" si="43"/>
        <v>四川省雅安市</v>
      </c>
      <c r="AF2075" s="28" t="s">
        <v>2435</v>
      </c>
      <c r="AG2075" s="30"/>
      <c r="AH2075" s="30"/>
      <c r="AI2075" s="30"/>
      <c r="AJ2075" s="30"/>
      <c r="AK2075" s="30"/>
      <c r="AL2075" s="30"/>
      <c r="AM2075" s="30"/>
      <c r="AN2075" s="30"/>
    </row>
    <row r="2076" spans="26:40" x14ac:dyDescent="0.3">
      <c r="Z2076" s="31"/>
      <c r="AA2076" s="31"/>
      <c r="AB2076" s="29"/>
      <c r="AC2076" s="28" t="s">
        <v>519</v>
      </c>
      <c r="AD2076" s="28" t="s">
        <v>550</v>
      </c>
      <c r="AE2076" s="11" t="str">
        <f t="shared" si="43"/>
        <v>四川省雅安市</v>
      </c>
      <c r="AF2076" s="28" t="s">
        <v>2436</v>
      </c>
      <c r="AG2076" s="30"/>
      <c r="AH2076" s="30"/>
      <c r="AI2076" s="30"/>
      <c r="AJ2076" s="30"/>
      <c r="AK2076" s="30"/>
      <c r="AL2076" s="30"/>
      <c r="AM2076" s="30"/>
      <c r="AN2076" s="30"/>
    </row>
    <row r="2077" spans="26:40" x14ac:dyDescent="0.3">
      <c r="Z2077" s="31"/>
      <c r="AA2077" s="31"/>
      <c r="AB2077" s="29"/>
      <c r="AC2077" s="28" t="s">
        <v>519</v>
      </c>
      <c r="AD2077" s="28" t="s">
        <v>550</v>
      </c>
      <c r="AE2077" s="11" t="str">
        <f t="shared" si="43"/>
        <v>四川省雅安市</v>
      </c>
      <c r="AF2077" s="28" t="s">
        <v>2437</v>
      </c>
      <c r="AG2077" s="30"/>
      <c r="AH2077" s="30"/>
      <c r="AI2077" s="30"/>
      <c r="AJ2077" s="30"/>
      <c r="AK2077" s="30"/>
      <c r="AL2077" s="30"/>
      <c r="AM2077" s="30"/>
      <c r="AN2077" s="30"/>
    </row>
    <row r="2078" spans="26:40" x14ac:dyDescent="0.3">
      <c r="Z2078" s="31"/>
      <c r="AA2078" s="31"/>
      <c r="AB2078" s="29"/>
      <c r="AC2078" s="28" t="s">
        <v>519</v>
      </c>
      <c r="AD2078" s="28" t="s">
        <v>550</v>
      </c>
      <c r="AE2078" s="11" t="str">
        <f t="shared" si="43"/>
        <v>四川省雅安市</v>
      </c>
      <c r="AF2078" s="28" t="s">
        <v>2438</v>
      </c>
      <c r="AG2078" s="30"/>
      <c r="AH2078" s="30"/>
      <c r="AI2078" s="30"/>
      <c r="AJ2078" s="30"/>
      <c r="AK2078" s="30"/>
      <c r="AL2078" s="30"/>
      <c r="AM2078" s="30"/>
      <c r="AN2078" s="30"/>
    </row>
    <row r="2079" spans="26:40" x14ac:dyDescent="0.3">
      <c r="Z2079" s="31"/>
      <c r="AA2079" s="31"/>
      <c r="AB2079" s="29"/>
      <c r="AC2079" s="28" t="s">
        <v>519</v>
      </c>
      <c r="AD2079" s="28" t="s">
        <v>550</v>
      </c>
      <c r="AE2079" s="11" t="str">
        <f t="shared" si="43"/>
        <v>四川省雅安市</v>
      </c>
      <c r="AF2079" s="28" t="s">
        <v>2439</v>
      </c>
      <c r="AG2079" s="30"/>
      <c r="AH2079" s="30"/>
      <c r="AI2079" s="30"/>
      <c r="AJ2079" s="30"/>
      <c r="AK2079" s="30"/>
      <c r="AL2079" s="30"/>
      <c r="AM2079" s="30"/>
      <c r="AN2079" s="30"/>
    </row>
    <row r="2080" spans="26:40" x14ac:dyDescent="0.3">
      <c r="Z2080" s="31"/>
      <c r="AA2080" s="31"/>
      <c r="AB2080" s="29"/>
      <c r="AC2080" s="28" t="s">
        <v>519</v>
      </c>
      <c r="AD2080" s="28" t="s">
        <v>550</v>
      </c>
      <c r="AE2080" s="11" t="str">
        <f t="shared" si="43"/>
        <v>四川省雅安市</v>
      </c>
      <c r="AF2080" s="28" t="s">
        <v>2440</v>
      </c>
      <c r="AG2080" s="30"/>
      <c r="AH2080" s="30"/>
      <c r="AI2080" s="30"/>
      <c r="AJ2080" s="30"/>
      <c r="AK2080" s="30"/>
      <c r="AL2080" s="30"/>
      <c r="AM2080" s="30"/>
      <c r="AN2080" s="30"/>
    </row>
    <row r="2081" spans="26:40" x14ac:dyDescent="0.3">
      <c r="Z2081" s="31"/>
      <c r="AA2081" s="31"/>
      <c r="AB2081" s="29"/>
      <c r="AC2081" s="28" t="s">
        <v>519</v>
      </c>
      <c r="AD2081" s="28" t="s">
        <v>550</v>
      </c>
      <c r="AE2081" s="11" t="str">
        <f t="shared" si="43"/>
        <v>四川省雅安市</v>
      </c>
      <c r="AF2081" s="28" t="s">
        <v>2441</v>
      </c>
      <c r="AG2081" s="30"/>
      <c r="AH2081" s="30"/>
      <c r="AI2081" s="30"/>
      <c r="AJ2081" s="30"/>
      <c r="AK2081" s="30"/>
      <c r="AL2081" s="30"/>
      <c r="AM2081" s="30"/>
      <c r="AN2081" s="30"/>
    </row>
    <row r="2082" spans="26:40" x14ac:dyDescent="0.3">
      <c r="Z2082" s="31"/>
      <c r="AA2082" s="31"/>
      <c r="AB2082" s="29"/>
      <c r="AC2082" s="28" t="s">
        <v>519</v>
      </c>
      <c r="AD2082" s="28" t="s">
        <v>550</v>
      </c>
      <c r="AE2082" s="11" t="str">
        <f t="shared" si="43"/>
        <v>四川省雅安市</v>
      </c>
      <c r="AF2082" s="28" t="s">
        <v>2442</v>
      </c>
      <c r="AG2082" s="30"/>
      <c r="AH2082" s="30"/>
      <c r="AI2082" s="30"/>
      <c r="AJ2082" s="30"/>
      <c r="AK2082" s="30"/>
      <c r="AL2082" s="30"/>
      <c r="AM2082" s="30"/>
      <c r="AN2082" s="30"/>
    </row>
    <row r="2083" spans="26:40" x14ac:dyDescent="0.3">
      <c r="Z2083" s="31"/>
      <c r="AA2083" s="31"/>
      <c r="AB2083" s="29"/>
      <c r="AC2083" s="28" t="s">
        <v>519</v>
      </c>
      <c r="AD2083" s="28" t="s">
        <v>552</v>
      </c>
      <c r="AE2083" s="11" t="str">
        <f t="shared" si="43"/>
        <v>四川省巴中市</v>
      </c>
      <c r="AF2083" s="28" t="s">
        <v>2443</v>
      </c>
      <c r="AG2083" s="30"/>
      <c r="AH2083" s="30"/>
      <c r="AI2083" s="30"/>
      <c r="AJ2083" s="30"/>
      <c r="AK2083" s="30"/>
      <c r="AL2083" s="30"/>
      <c r="AM2083" s="30"/>
      <c r="AN2083" s="30"/>
    </row>
    <row r="2084" spans="26:40" x14ac:dyDescent="0.3">
      <c r="Z2084" s="31"/>
      <c r="AA2084" s="31"/>
      <c r="AB2084" s="29"/>
      <c r="AC2084" s="28" t="s">
        <v>519</v>
      </c>
      <c r="AD2084" s="28" t="s">
        <v>552</v>
      </c>
      <c r="AE2084" s="11" t="str">
        <f t="shared" si="43"/>
        <v>四川省巴中市</v>
      </c>
      <c r="AF2084" s="28" t="s">
        <v>2444</v>
      </c>
      <c r="AG2084" s="30"/>
      <c r="AH2084" s="30"/>
      <c r="AI2084" s="30"/>
      <c r="AJ2084" s="30"/>
      <c r="AK2084" s="30"/>
      <c r="AL2084" s="30"/>
      <c r="AM2084" s="30"/>
      <c r="AN2084" s="30"/>
    </row>
    <row r="2085" spans="26:40" x14ac:dyDescent="0.3">
      <c r="Z2085" s="31"/>
      <c r="AA2085" s="31"/>
      <c r="AB2085" s="29"/>
      <c r="AC2085" s="28" t="s">
        <v>519</v>
      </c>
      <c r="AD2085" s="28" t="s">
        <v>552</v>
      </c>
      <c r="AE2085" s="11" t="str">
        <f t="shared" si="43"/>
        <v>四川省巴中市</v>
      </c>
      <c r="AF2085" s="28" t="s">
        <v>2445</v>
      </c>
      <c r="AG2085" s="30"/>
      <c r="AH2085" s="30"/>
      <c r="AI2085" s="30"/>
      <c r="AJ2085" s="30"/>
      <c r="AK2085" s="30"/>
      <c r="AL2085" s="30"/>
      <c r="AM2085" s="30"/>
      <c r="AN2085" s="30"/>
    </row>
    <row r="2086" spans="26:40" x14ac:dyDescent="0.3">
      <c r="Z2086" s="31"/>
      <c r="AA2086" s="31"/>
      <c r="AB2086" s="29"/>
      <c r="AC2086" s="28" t="s">
        <v>519</v>
      </c>
      <c r="AD2086" s="28" t="s">
        <v>552</v>
      </c>
      <c r="AE2086" s="11" t="str">
        <f t="shared" si="43"/>
        <v>四川省巴中市</v>
      </c>
      <c r="AF2086" s="28" t="s">
        <v>2446</v>
      </c>
      <c r="AG2086" s="30"/>
      <c r="AH2086" s="30"/>
      <c r="AI2086" s="30"/>
      <c r="AJ2086" s="30"/>
      <c r="AK2086" s="30"/>
      <c r="AL2086" s="30"/>
      <c r="AM2086" s="30"/>
      <c r="AN2086" s="30"/>
    </row>
    <row r="2087" spans="26:40" x14ac:dyDescent="0.3">
      <c r="Z2087" s="31"/>
      <c r="AA2087" s="31"/>
      <c r="AB2087" s="29"/>
      <c r="AC2087" s="28" t="s">
        <v>519</v>
      </c>
      <c r="AD2087" s="28" t="s">
        <v>554</v>
      </c>
      <c r="AE2087" s="11" t="str">
        <f t="shared" si="43"/>
        <v>四川省资阳市</v>
      </c>
      <c r="AF2087" s="28" t="s">
        <v>2447</v>
      </c>
      <c r="AG2087" s="30"/>
      <c r="AH2087" s="30"/>
      <c r="AI2087" s="30"/>
      <c r="AJ2087" s="30"/>
      <c r="AK2087" s="30"/>
      <c r="AL2087" s="30"/>
      <c r="AM2087" s="30"/>
      <c r="AN2087" s="30"/>
    </row>
    <row r="2088" spans="26:40" x14ac:dyDescent="0.3">
      <c r="Z2088" s="31"/>
      <c r="AA2088" s="31"/>
      <c r="AB2088" s="29"/>
      <c r="AC2088" s="28" t="s">
        <v>519</v>
      </c>
      <c r="AD2088" s="28" t="s">
        <v>554</v>
      </c>
      <c r="AE2088" s="11" t="str">
        <f t="shared" si="43"/>
        <v>四川省资阳市</v>
      </c>
      <c r="AF2088" s="28" t="s">
        <v>2448</v>
      </c>
      <c r="AG2088" s="30"/>
      <c r="AH2088" s="30"/>
      <c r="AI2088" s="30"/>
      <c r="AJ2088" s="30"/>
      <c r="AK2088" s="30"/>
      <c r="AL2088" s="30"/>
      <c r="AM2088" s="30"/>
      <c r="AN2088" s="30"/>
    </row>
    <row r="2089" spans="26:40" x14ac:dyDescent="0.3">
      <c r="Z2089" s="31"/>
      <c r="AA2089" s="31"/>
      <c r="AB2089" s="29"/>
      <c r="AC2089" s="28" t="s">
        <v>519</v>
      </c>
      <c r="AD2089" s="28" t="s">
        <v>554</v>
      </c>
      <c r="AE2089" s="11" t="str">
        <f t="shared" si="43"/>
        <v>四川省资阳市</v>
      </c>
      <c r="AF2089" s="28" t="s">
        <v>2449</v>
      </c>
      <c r="AG2089" s="30"/>
      <c r="AH2089" s="30"/>
      <c r="AI2089" s="30"/>
      <c r="AJ2089" s="30"/>
      <c r="AK2089" s="30"/>
      <c r="AL2089" s="30"/>
      <c r="AM2089" s="30"/>
      <c r="AN2089" s="30"/>
    </row>
    <row r="2090" spans="26:40" x14ac:dyDescent="0.3">
      <c r="Z2090" s="31"/>
      <c r="AA2090" s="31"/>
      <c r="AB2090" s="29"/>
      <c r="AC2090" s="28" t="s">
        <v>519</v>
      </c>
      <c r="AD2090" s="28" t="s">
        <v>554</v>
      </c>
      <c r="AE2090" s="11" t="str">
        <f t="shared" si="43"/>
        <v>四川省资阳市</v>
      </c>
      <c r="AF2090" s="28" t="s">
        <v>2450</v>
      </c>
      <c r="AG2090" s="30"/>
      <c r="AH2090" s="30"/>
      <c r="AI2090" s="30"/>
      <c r="AJ2090" s="30"/>
      <c r="AK2090" s="30"/>
      <c r="AL2090" s="30"/>
      <c r="AM2090" s="30"/>
      <c r="AN2090" s="30"/>
    </row>
    <row r="2091" spans="26:40" x14ac:dyDescent="0.3">
      <c r="Z2091" s="31"/>
      <c r="AA2091" s="31"/>
      <c r="AB2091" s="29"/>
      <c r="AC2091" s="28" t="s">
        <v>519</v>
      </c>
      <c r="AD2091" s="28" t="s">
        <v>556</v>
      </c>
      <c r="AE2091" s="11" t="str">
        <f t="shared" si="43"/>
        <v>四川省阿坝藏族羌族自治州</v>
      </c>
      <c r="AF2091" s="28" t="s">
        <v>2451</v>
      </c>
      <c r="AG2091" s="30"/>
      <c r="AH2091" s="30"/>
      <c r="AI2091" s="30"/>
      <c r="AJ2091" s="30"/>
      <c r="AK2091" s="30"/>
      <c r="AL2091" s="30"/>
      <c r="AM2091" s="30"/>
      <c r="AN2091" s="30"/>
    </row>
    <row r="2092" spans="26:40" x14ac:dyDescent="0.3">
      <c r="Z2092" s="31"/>
      <c r="AA2092" s="31"/>
      <c r="AB2092" s="29"/>
      <c r="AC2092" s="28" t="s">
        <v>519</v>
      </c>
      <c r="AD2092" s="28" t="s">
        <v>556</v>
      </c>
      <c r="AE2092" s="11" t="str">
        <f t="shared" si="43"/>
        <v>四川省阿坝藏族羌族自治州</v>
      </c>
      <c r="AF2092" s="28" t="s">
        <v>2452</v>
      </c>
      <c r="AG2092" s="30"/>
      <c r="AH2092" s="30"/>
      <c r="AI2092" s="30"/>
      <c r="AJ2092" s="30"/>
      <c r="AK2092" s="30"/>
      <c r="AL2092" s="30"/>
      <c r="AM2092" s="30"/>
      <c r="AN2092" s="30"/>
    </row>
    <row r="2093" spans="26:40" x14ac:dyDescent="0.3">
      <c r="Z2093" s="31"/>
      <c r="AA2093" s="31"/>
      <c r="AB2093" s="29"/>
      <c r="AC2093" s="28" t="s">
        <v>519</v>
      </c>
      <c r="AD2093" s="28" t="s">
        <v>556</v>
      </c>
      <c r="AE2093" s="11" t="str">
        <f t="shared" si="43"/>
        <v>四川省阿坝藏族羌族自治州</v>
      </c>
      <c r="AF2093" s="28" t="s">
        <v>2453</v>
      </c>
      <c r="AG2093" s="30"/>
      <c r="AH2093" s="30"/>
      <c r="AI2093" s="30"/>
      <c r="AJ2093" s="30"/>
      <c r="AK2093" s="30"/>
      <c r="AL2093" s="30"/>
      <c r="AM2093" s="30"/>
      <c r="AN2093" s="30"/>
    </row>
    <row r="2094" spans="26:40" x14ac:dyDescent="0.3">
      <c r="Z2094" s="31"/>
      <c r="AA2094" s="31"/>
      <c r="AB2094" s="29"/>
      <c r="AC2094" s="28" t="s">
        <v>519</v>
      </c>
      <c r="AD2094" s="28" t="s">
        <v>556</v>
      </c>
      <c r="AE2094" s="11" t="str">
        <f t="shared" si="43"/>
        <v>四川省阿坝藏族羌族自治州</v>
      </c>
      <c r="AF2094" s="28" t="s">
        <v>2454</v>
      </c>
      <c r="AG2094" s="30"/>
      <c r="AH2094" s="30"/>
      <c r="AI2094" s="30"/>
      <c r="AJ2094" s="30"/>
      <c r="AK2094" s="30"/>
      <c r="AL2094" s="30"/>
      <c r="AM2094" s="30"/>
      <c r="AN2094" s="30"/>
    </row>
    <row r="2095" spans="26:40" x14ac:dyDescent="0.3">
      <c r="Z2095" s="31"/>
      <c r="AA2095" s="31"/>
      <c r="AB2095" s="29"/>
      <c r="AC2095" s="28" t="s">
        <v>519</v>
      </c>
      <c r="AD2095" s="28" t="s">
        <v>556</v>
      </c>
      <c r="AE2095" s="11" t="str">
        <f t="shared" si="43"/>
        <v>四川省阿坝藏族羌族自治州</v>
      </c>
      <c r="AF2095" s="28" t="s">
        <v>2455</v>
      </c>
      <c r="AG2095" s="30"/>
      <c r="AH2095" s="30"/>
      <c r="AI2095" s="30"/>
      <c r="AJ2095" s="30"/>
      <c r="AK2095" s="30"/>
      <c r="AL2095" s="30"/>
      <c r="AM2095" s="30"/>
      <c r="AN2095" s="30"/>
    </row>
    <row r="2096" spans="26:40" x14ac:dyDescent="0.3">
      <c r="Z2096" s="31"/>
      <c r="AA2096" s="31"/>
      <c r="AB2096" s="29"/>
      <c r="AC2096" s="28" t="s">
        <v>519</v>
      </c>
      <c r="AD2096" s="28" t="s">
        <v>556</v>
      </c>
      <c r="AE2096" s="11" t="str">
        <f t="shared" si="43"/>
        <v>四川省阿坝藏族羌族自治州</v>
      </c>
      <c r="AF2096" s="28" t="s">
        <v>2456</v>
      </c>
      <c r="AG2096" s="30"/>
      <c r="AH2096" s="30"/>
      <c r="AI2096" s="30"/>
      <c r="AJ2096" s="30"/>
      <c r="AK2096" s="30"/>
      <c r="AL2096" s="30"/>
      <c r="AM2096" s="30"/>
      <c r="AN2096" s="30"/>
    </row>
    <row r="2097" spans="26:40" x14ac:dyDescent="0.3">
      <c r="Z2097" s="31"/>
      <c r="AA2097" s="31"/>
      <c r="AB2097" s="29"/>
      <c r="AC2097" s="28" t="s">
        <v>519</v>
      </c>
      <c r="AD2097" s="28" t="s">
        <v>556</v>
      </c>
      <c r="AE2097" s="11" t="str">
        <f t="shared" si="43"/>
        <v>四川省阿坝藏族羌族自治州</v>
      </c>
      <c r="AF2097" s="28" t="s">
        <v>2457</v>
      </c>
      <c r="AG2097" s="30"/>
      <c r="AH2097" s="30"/>
      <c r="AI2097" s="30"/>
      <c r="AJ2097" s="30"/>
      <c r="AK2097" s="30"/>
      <c r="AL2097" s="30"/>
      <c r="AM2097" s="30"/>
      <c r="AN2097" s="30"/>
    </row>
    <row r="2098" spans="26:40" x14ac:dyDescent="0.3">
      <c r="Z2098" s="31"/>
      <c r="AA2098" s="31"/>
      <c r="AB2098" s="29"/>
      <c r="AC2098" s="28" t="s">
        <v>519</v>
      </c>
      <c r="AD2098" s="28" t="s">
        <v>556</v>
      </c>
      <c r="AE2098" s="11" t="str">
        <f t="shared" si="43"/>
        <v>四川省阿坝藏族羌族自治州</v>
      </c>
      <c r="AF2098" s="28" t="s">
        <v>2458</v>
      </c>
      <c r="AG2098" s="30"/>
      <c r="AH2098" s="30"/>
      <c r="AI2098" s="30"/>
      <c r="AJ2098" s="30"/>
      <c r="AK2098" s="30"/>
      <c r="AL2098" s="30"/>
      <c r="AM2098" s="30"/>
      <c r="AN2098" s="30"/>
    </row>
    <row r="2099" spans="26:40" x14ac:dyDescent="0.3">
      <c r="Z2099" s="31"/>
      <c r="AA2099" s="31"/>
      <c r="AB2099" s="29"/>
      <c r="AC2099" s="28" t="s">
        <v>519</v>
      </c>
      <c r="AD2099" s="28" t="s">
        <v>556</v>
      </c>
      <c r="AE2099" s="11" t="str">
        <f t="shared" si="43"/>
        <v>四川省阿坝藏族羌族自治州</v>
      </c>
      <c r="AF2099" s="28" t="s">
        <v>2459</v>
      </c>
      <c r="AG2099" s="30"/>
      <c r="AH2099" s="30"/>
      <c r="AI2099" s="30"/>
      <c r="AJ2099" s="30"/>
      <c r="AK2099" s="30"/>
      <c r="AL2099" s="30"/>
      <c r="AM2099" s="30"/>
      <c r="AN2099" s="30"/>
    </row>
    <row r="2100" spans="26:40" x14ac:dyDescent="0.3">
      <c r="Z2100" s="31"/>
      <c r="AA2100" s="31"/>
      <c r="AB2100" s="29"/>
      <c r="AC2100" s="28" t="s">
        <v>519</v>
      </c>
      <c r="AD2100" s="28" t="s">
        <v>556</v>
      </c>
      <c r="AE2100" s="11" t="str">
        <f t="shared" si="43"/>
        <v>四川省阿坝藏族羌族自治州</v>
      </c>
      <c r="AF2100" s="28" t="s">
        <v>2460</v>
      </c>
      <c r="AG2100" s="30"/>
      <c r="AH2100" s="30"/>
      <c r="AI2100" s="30"/>
      <c r="AJ2100" s="30"/>
      <c r="AK2100" s="30"/>
      <c r="AL2100" s="30"/>
      <c r="AM2100" s="30"/>
      <c r="AN2100" s="30"/>
    </row>
    <row r="2101" spans="26:40" x14ac:dyDescent="0.3">
      <c r="Z2101" s="31"/>
      <c r="AA2101" s="31"/>
      <c r="AB2101" s="29"/>
      <c r="AC2101" s="28" t="s">
        <v>519</v>
      </c>
      <c r="AD2101" s="28" t="s">
        <v>556</v>
      </c>
      <c r="AE2101" s="11" t="str">
        <f t="shared" si="43"/>
        <v>四川省阿坝藏族羌族自治州</v>
      </c>
      <c r="AF2101" s="28" t="s">
        <v>2461</v>
      </c>
      <c r="AG2101" s="30"/>
      <c r="AH2101" s="30"/>
      <c r="AI2101" s="30"/>
      <c r="AJ2101" s="30"/>
      <c r="AK2101" s="30"/>
      <c r="AL2101" s="30"/>
      <c r="AM2101" s="30"/>
      <c r="AN2101" s="30"/>
    </row>
    <row r="2102" spans="26:40" x14ac:dyDescent="0.3">
      <c r="Z2102" s="31"/>
      <c r="AA2102" s="31"/>
      <c r="AB2102" s="29"/>
      <c r="AC2102" s="28" t="s">
        <v>519</v>
      </c>
      <c r="AD2102" s="28" t="s">
        <v>556</v>
      </c>
      <c r="AE2102" s="11" t="str">
        <f t="shared" si="43"/>
        <v>四川省阿坝藏族羌族自治州</v>
      </c>
      <c r="AF2102" s="28" t="s">
        <v>2462</v>
      </c>
      <c r="AG2102" s="30"/>
      <c r="AH2102" s="30"/>
      <c r="AI2102" s="30"/>
      <c r="AJ2102" s="30"/>
      <c r="AK2102" s="30"/>
      <c r="AL2102" s="30"/>
      <c r="AM2102" s="30"/>
      <c r="AN2102" s="30"/>
    </row>
    <row r="2103" spans="26:40" x14ac:dyDescent="0.3">
      <c r="Z2103" s="31"/>
      <c r="AA2103" s="31"/>
      <c r="AB2103" s="29"/>
      <c r="AC2103" s="28" t="s">
        <v>519</v>
      </c>
      <c r="AD2103" s="28" t="s">
        <v>556</v>
      </c>
      <c r="AE2103" s="11" t="str">
        <f t="shared" si="43"/>
        <v>四川省阿坝藏族羌族自治州</v>
      </c>
      <c r="AF2103" s="28" t="s">
        <v>2463</v>
      </c>
      <c r="AG2103" s="30"/>
      <c r="AH2103" s="30"/>
      <c r="AI2103" s="30"/>
      <c r="AJ2103" s="30"/>
      <c r="AK2103" s="30"/>
      <c r="AL2103" s="30"/>
      <c r="AM2103" s="30"/>
      <c r="AN2103" s="30"/>
    </row>
    <row r="2104" spans="26:40" x14ac:dyDescent="0.3">
      <c r="Z2104" s="31"/>
      <c r="AA2104" s="31"/>
      <c r="AB2104" s="29"/>
      <c r="AC2104" s="28" t="s">
        <v>519</v>
      </c>
      <c r="AD2104" s="28" t="s">
        <v>558</v>
      </c>
      <c r="AE2104" s="11" t="str">
        <f t="shared" si="43"/>
        <v>四川省甘孜藏族自治州</v>
      </c>
      <c r="AF2104" s="28" t="s">
        <v>2464</v>
      </c>
      <c r="AG2104" s="30"/>
      <c r="AH2104" s="30"/>
      <c r="AI2104" s="30"/>
      <c r="AJ2104" s="30"/>
      <c r="AK2104" s="30"/>
      <c r="AL2104" s="30"/>
      <c r="AM2104" s="30"/>
      <c r="AN2104" s="30"/>
    </row>
    <row r="2105" spans="26:40" x14ac:dyDescent="0.3">
      <c r="Z2105" s="31"/>
      <c r="AA2105" s="31"/>
      <c r="AB2105" s="29"/>
      <c r="AC2105" s="28" t="s">
        <v>519</v>
      </c>
      <c r="AD2105" s="28" t="s">
        <v>558</v>
      </c>
      <c r="AE2105" s="11" t="str">
        <f t="shared" si="43"/>
        <v>四川省甘孜藏族自治州</v>
      </c>
      <c r="AF2105" s="28" t="s">
        <v>2465</v>
      </c>
      <c r="AG2105" s="30"/>
      <c r="AH2105" s="30"/>
      <c r="AI2105" s="30"/>
      <c r="AJ2105" s="30"/>
      <c r="AK2105" s="30"/>
      <c r="AL2105" s="30"/>
      <c r="AM2105" s="30"/>
      <c r="AN2105" s="30"/>
    </row>
    <row r="2106" spans="26:40" x14ac:dyDescent="0.3">
      <c r="Z2106" s="31"/>
      <c r="AA2106" s="31"/>
      <c r="AB2106" s="29"/>
      <c r="AC2106" s="28" t="s">
        <v>519</v>
      </c>
      <c r="AD2106" s="28" t="s">
        <v>558</v>
      </c>
      <c r="AE2106" s="11" t="str">
        <f t="shared" si="43"/>
        <v>四川省甘孜藏族自治州</v>
      </c>
      <c r="AF2106" s="28" t="s">
        <v>2466</v>
      </c>
      <c r="AG2106" s="30"/>
      <c r="AH2106" s="30"/>
      <c r="AI2106" s="30"/>
      <c r="AJ2106" s="30"/>
      <c r="AK2106" s="30"/>
      <c r="AL2106" s="30"/>
      <c r="AM2106" s="30"/>
      <c r="AN2106" s="30"/>
    </row>
    <row r="2107" spans="26:40" x14ac:dyDescent="0.3">
      <c r="Z2107" s="31"/>
      <c r="AA2107" s="31"/>
      <c r="AB2107" s="29"/>
      <c r="AC2107" s="28" t="s">
        <v>519</v>
      </c>
      <c r="AD2107" s="28" t="s">
        <v>558</v>
      </c>
      <c r="AE2107" s="11" t="str">
        <f t="shared" si="43"/>
        <v>四川省甘孜藏族自治州</v>
      </c>
      <c r="AF2107" s="28" t="s">
        <v>2467</v>
      </c>
      <c r="AG2107" s="30"/>
      <c r="AH2107" s="30"/>
      <c r="AI2107" s="30"/>
      <c r="AJ2107" s="30"/>
      <c r="AK2107" s="30"/>
      <c r="AL2107" s="30"/>
      <c r="AM2107" s="30"/>
      <c r="AN2107" s="30"/>
    </row>
    <row r="2108" spans="26:40" x14ac:dyDescent="0.3">
      <c r="Z2108" s="31"/>
      <c r="AA2108" s="31"/>
      <c r="AB2108" s="29"/>
      <c r="AC2108" s="28" t="s">
        <v>519</v>
      </c>
      <c r="AD2108" s="28" t="s">
        <v>558</v>
      </c>
      <c r="AE2108" s="11" t="str">
        <f t="shared" si="43"/>
        <v>四川省甘孜藏族自治州</v>
      </c>
      <c r="AF2108" s="28" t="s">
        <v>2468</v>
      </c>
      <c r="AG2108" s="30"/>
      <c r="AH2108" s="30"/>
      <c r="AI2108" s="30"/>
      <c r="AJ2108" s="30"/>
      <c r="AK2108" s="30"/>
      <c r="AL2108" s="30"/>
      <c r="AM2108" s="30"/>
      <c r="AN2108" s="30"/>
    </row>
    <row r="2109" spans="26:40" x14ac:dyDescent="0.3">
      <c r="Z2109" s="31"/>
      <c r="AA2109" s="31"/>
      <c r="AB2109" s="29"/>
      <c r="AC2109" s="28" t="s">
        <v>519</v>
      </c>
      <c r="AD2109" s="28" t="s">
        <v>558</v>
      </c>
      <c r="AE2109" s="11" t="str">
        <f t="shared" si="43"/>
        <v>四川省甘孜藏族自治州</v>
      </c>
      <c r="AF2109" s="28" t="s">
        <v>2469</v>
      </c>
      <c r="AG2109" s="30"/>
      <c r="AH2109" s="30"/>
      <c r="AI2109" s="30"/>
      <c r="AJ2109" s="30"/>
      <c r="AK2109" s="30"/>
      <c r="AL2109" s="30"/>
      <c r="AM2109" s="30"/>
      <c r="AN2109" s="30"/>
    </row>
    <row r="2110" spans="26:40" x14ac:dyDescent="0.3">
      <c r="Z2110" s="31"/>
      <c r="AA2110" s="31"/>
      <c r="AB2110" s="29"/>
      <c r="AC2110" s="28" t="s">
        <v>519</v>
      </c>
      <c r="AD2110" s="28" t="s">
        <v>558</v>
      </c>
      <c r="AE2110" s="11" t="str">
        <f t="shared" si="43"/>
        <v>四川省甘孜藏族自治州</v>
      </c>
      <c r="AF2110" s="28" t="s">
        <v>2470</v>
      </c>
      <c r="AG2110" s="30"/>
      <c r="AH2110" s="30"/>
      <c r="AI2110" s="30"/>
      <c r="AJ2110" s="30"/>
      <c r="AK2110" s="30"/>
      <c r="AL2110" s="30"/>
      <c r="AM2110" s="30"/>
      <c r="AN2110" s="30"/>
    </row>
    <row r="2111" spans="26:40" x14ac:dyDescent="0.3">
      <c r="Z2111" s="31"/>
      <c r="AA2111" s="31"/>
      <c r="AB2111" s="29"/>
      <c r="AC2111" s="28" t="s">
        <v>519</v>
      </c>
      <c r="AD2111" s="28" t="s">
        <v>558</v>
      </c>
      <c r="AE2111" s="11" t="str">
        <f t="shared" si="43"/>
        <v>四川省甘孜藏族自治州</v>
      </c>
      <c r="AF2111" s="28" t="s">
        <v>2471</v>
      </c>
      <c r="AG2111" s="30"/>
      <c r="AH2111" s="30"/>
      <c r="AI2111" s="30"/>
      <c r="AJ2111" s="30"/>
      <c r="AK2111" s="30"/>
      <c r="AL2111" s="30"/>
      <c r="AM2111" s="30"/>
      <c r="AN2111" s="30"/>
    </row>
    <row r="2112" spans="26:40" x14ac:dyDescent="0.3">
      <c r="Z2112" s="31"/>
      <c r="AA2112" s="31"/>
      <c r="AB2112" s="29"/>
      <c r="AC2112" s="28" t="s">
        <v>519</v>
      </c>
      <c r="AD2112" s="28" t="s">
        <v>558</v>
      </c>
      <c r="AE2112" s="11" t="str">
        <f t="shared" si="43"/>
        <v>四川省甘孜藏族自治州</v>
      </c>
      <c r="AF2112" s="28" t="s">
        <v>2472</v>
      </c>
      <c r="AG2112" s="30"/>
      <c r="AH2112" s="30"/>
      <c r="AI2112" s="30"/>
      <c r="AJ2112" s="30"/>
      <c r="AK2112" s="30"/>
      <c r="AL2112" s="30"/>
      <c r="AM2112" s="30"/>
      <c r="AN2112" s="30"/>
    </row>
    <row r="2113" spans="26:40" x14ac:dyDescent="0.3">
      <c r="Z2113" s="31"/>
      <c r="AA2113" s="31"/>
      <c r="AB2113" s="29"/>
      <c r="AC2113" s="28" t="s">
        <v>519</v>
      </c>
      <c r="AD2113" s="28" t="s">
        <v>558</v>
      </c>
      <c r="AE2113" s="11" t="str">
        <f t="shared" si="43"/>
        <v>四川省甘孜藏族自治州</v>
      </c>
      <c r="AF2113" s="28" t="s">
        <v>2473</v>
      </c>
      <c r="AG2113" s="30"/>
      <c r="AH2113" s="30"/>
      <c r="AI2113" s="30"/>
      <c r="AJ2113" s="30"/>
      <c r="AK2113" s="30"/>
      <c r="AL2113" s="30"/>
      <c r="AM2113" s="30"/>
      <c r="AN2113" s="30"/>
    </row>
    <row r="2114" spans="26:40" x14ac:dyDescent="0.3">
      <c r="Z2114" s="31"/>
      <c r="AA2114" s="31"/>
      <c r="AB2114" s="29"/>
      <c r="AC2114" s="28" t="s">
        <v>519</v>
      </c>
      <c r="AD2114" s="28" t="s">
        <v>558</v>
      </c>
      <c r="AE2114" s="11" t="str">
        <f t="shared" ref="AE2114:AE2177" si="44">AC2114&amp;AD2114</f>
        <v>四川省甘孜藏族自治州</v>
      </c>
      <c r="AF2114" s="28" t="s">
        <v>2474</v>
      </c>
      <c r="AG2114" s="30"/>
      <c r="AH2114" s="30"/>
      <c r="AI2114" s="30"/>
      <c r="AJ2114" s="30"/>
      <c r="AK2114" s="30"/>
      <c r="AL2114" s="30"/>
      <c r="AM2114" s="30"/>
      <c r="AN2114" s="30"/>
    </row>
    <row r="2115" spans="26:40" x14ac:dyDescent="0.3">
      <c r="Z2115" s="31"/>
      <c r="AA2115" s="31"/>
      <c r="AB2115" s="29"/>
      <c r="AC2115" s="28" t="s">
        <v>519</v>
      </c>
      <c r="AD2115" s="28" t="s">
        <v>558</v>
      </c>
      <c r="AE2115" s="11" t="str">
        <f t="shared" si="44"/>
        <v>四川省甘孜藏族自治州</v>
      </c>
      <c r="AF2115" s="28" t="s">
        <v>2475</v>
      </c>
      <c r="AG2115" s="30"/>
      <c r="AH2115" s="30"/>
      <c r="AI2115" s="30"/>
      <c r="AJ2115" s="30"/>
      <c r="AK2115" s="30"/>
      <c r="AL2115" s="30"/>
      <c r="AM2115" s="30"/>
      <c r="AN2115" s="30"/>
    </row>
    <row r="2116" spans="26:40" x14ac:dyDescent="0.3">
      <c r="Z2116" s="31"/>
      <c r="AA2116" s="31"/>
      <c r="AB2116" s="29"/>
      <c r="AC2116" s="28" t="s">
        <v>519</v>
      </c>
      <c r="AD2116" s="28" t="s">
        <v>558</v>
      </c>
      <c r="AE2116" s="11" t="str">
        <f t="shared" si="44"/>
        <v>四川省甘孜藏族自治州</v>
      </c>
      <c r="AF2116" s="28" t="s">
        <v>2476</v>
      </c>
      <c r="AG2116" s="30"/>
      <c r="AH2116" s="30"/>
      <c r="AI2116" s="30"/>
      <c r="AJ2116" s="30"/>
      <c r="AK2116" s="30"/>
      <c r="AL2116" s="30"/>
      <c r="AM2116" s="30"/>
      <c r="AN2116" s="30"/>
    </row>
    <row r="2117" spans="26:40" x14ac:dyDescent="0.3">
      <c r="Z2117" s="31"/>
      <c r="AA2117" s="31"/>
      <c r="AB2117" s="29"/>
      <c r="AC2117" s="28" t="s">
        <v>519</v>
      </c>
      <c r="AD2117" s="28" t="s">
        <v>558</v>
      </c>
      <c r="AE2117" s="11" t="str">
        <f t="shared" si="44"/>
        <v>四川省甘孜藏族自治州</v>
      </c>
      <c r="AF2117" s="28" t="s">
        <v>2477</v>
      </c>
      <c r="AG2117" s="30"/>
      <c r="AH2117" s="30"/>
      <c r="AI2117" s="30"/>
      <c r="AJ2117" s="30"/>
      <c r="AK2117" s="30"/>
      <c r="AL2117" s="30"/>
      <c r="AM2117" s="30"/>
      <c r="AN2117" s="30"/>
    </row>
    <row r="2118" spans="26:40" x14ac:dyDescent="0.3">
      <c r="Z2118" s="31"/>
      <c r="AA2118" s="31"/>
      <c r="AB2118" s="29"/>
      <c r="AC2118" s="28" t="s">
        <v>519</v>
      </c>
      <c r="AD2118" s="28" t="s">
        <v>558</v>
      </c>
      <c r="AE2118" s="11" t="str">
        <f t="shared" si="44"/>
        <v>四川省甘孜藏族自治州</v>
      </c>
      <c r="AF2118" s="28" t="s">
        <v>2478</v>
      </c>
      <c r="AG2118" s="30"/>
      <c r="AH2118" s="30"/>
      <c r="AI2118" s="30"/>
      <c r="AJ2118" s="30"/>
      <c r="AK2118" s="30"/>
      <c r="AL2118" s="30"/>
      <c r="AM2118" s="30"/>
      <c r="AN2118" s="30"/>
    </row>
    <row r="2119" spans="26:40" x14ac:dyDescent="0.3">
      <c r="Z2119" s="31"/>
      <c r="AA2119" s="31"/>
      <c r="AB2119" s="29"/>
      <c r="AC2119" s="28" t="s">
        <v>519</v>
      </c>
      <c r="AD2119" s="28" t="s">
        <v>558</v>
      </c>
      <c r="AE2119" s="11" t="str">
        <f t="shared" si="44"/>
        <v>四川省甘孜藏族自治州</v>
      </c>
      <c r="AF2119" s="28" t="s">
        <v>2479</v>
      </c>
      <c r="AG2119" s="30"/>
      <c r="AH2119" s="30"/>
      <c r="AI2119" s="30"/>
      <c r="AJ2119" s="30"/>
      <c r="AK2119" s="30"/>
      <c r="AL2119" s="30"/>
      <c r="AM2119" s="30"/>
      <c r="AN2119" s="30"/>
    </row>
    <row r="2120" spans="26:40" x14ac:dyDescent="0.3">
      <c r="Z2120" s="31"/>
      <c r="AA2120" s="31"/>
      <c r="AB2120" s="29"/>
      <c r="AC2120" s="28" t="s">
        <v>519</v>
      </c>
      <c r="AD2120" s="28" t="s">
        <v>558</v>
      </c>
      <c r="AE2120" s="11" t="str">
        <f t="shared" si="44"/>
        <v>四川省甘孜藏族自治州</v>
      </c>
      <c r="AF2120" s="28" t="s">
        <v>2480</v>
      </c>
      <c r="AG2120" s="30"/>
      <c r="AH2120" s="30"/>
      <c r="AI2120" s="30"/>
      <c r="AJ2120" s="30"/>
      <c r="AK2120" s="30"/>
      <c r="AL2120" s="30"/>
      <c r="AM2120" s="30"/>
      <c r="AN2120" s="30"/>
    </row>
    <row r="2121" spans="26:40" x14ac:dyDescent="0.3">
      <c r="Z2121" s="31"/>
      <c r="AA2121" s="31"/>
      <c r="AB2121" s="29"/>
      <c r="AC2121" s="28" t="s">
        <v>519</v>
      </c>
      <c r="AD2121" s="28" t="s">
        <v>558</v>
      </c>
      <c r="AE2121" s="11" t="str">
        <f t="shared" si="44"/>
        <v>四川省甘孜藏族自治州</v>
      </c>
      <c r="AF2121" s="28" t="s">
        <v>2481</v>
      </c>
      <c r="AG2121" s="30"/>
      <c r="AH2121" s="30"/>
      <c r="AI2121" s="30"/>
      <c r="AJ2121" s="30"/>
      <c r="AK2121" s="30"/>
      <c r="AL2121" s="30"/>
      <c r="AM2121" s="30"/>
      <c r="AN2121" s="30"/>
    </row>
    <row r="2122" spans="26:40" x14ac:dyDescent="0.3">
      <c r="Z2122" s="31"/>
      <c r="AA2122" s="31"/>
      <c r="AB2122" s="29"/>
      <c r="AC2122" s="28" t="s">
        <v>519</v>
      </c>
      <c r="AD2122" s="28" t="s">
        <v>560</v>
      </c>
      <c r="AE2122" s="11" t="str">
        <f t="shared" si="44"/>
        <v>四川省凉山彝族自治州</v>
      </c>
      <c r="AF2122" s="28" t="s">
        <v>2482</v>
      </c>
      <c r="AG2122" s="30"/>
      <c r="AH2122" s="30"/>
      <c r="AI2122" s="30"/>
      <c r="AJ2122" s="30"/>
      <c r="AK2122" s="30"/>
      <c r="AL2122" s="30"/>
      <c r="AM2122" s="30"/>
      <c r="AN2122" s="30"/>
    </row>
    <row r="2123" spans="26:40" x14ac:dyDescent="0.3">
      <c r="Z2123" s="31"/>
      <c r="AA2123" s="31"/>
      <c r="AB2123" s="29"/>
      <c r="AC2123" s="28" t="s">
        <v>519</v>
      </c>
      <c r="AD2123" s="28" t="s">
        <v>560</v>
      </c>
      <c r="AE2123" s="11" t="str">
        <f t="shared" si="44"/>
        <v>四川省凉山彝族自治州</v>
      </c>
      <c r="AF2123" s="28" t="s">
        <v>2483</v>
      </c>
      <c r="AG2123" s="30"/>
      <c r="AH2123" s="30"/>
      <c r="AI2123" s="30"/>
      <c r="AJ2123" s="30"/>
      <c r="AK2123" s="30"/>
      <c r="AL2123" s="30"/>
      <c r="AM2123" s="30"/>
      <c r="AN2123" s="30"/>
    </row>
    <row r="2124" spans="26:40" x14ac:dyDescent="0.3">
      <c r="Z2124" s="31"/>
      <c r="AA2124" s="31"/>
      <c r="AB2124" s="29"/>
      <c r="AC2124" s="28" t="s">
        <v>519</v>
      </c>
      <c r="AD2124" s="28" t="s">
        <v>560</v>
      </c>
      <c r="AE2124" s="11" t="str">
        <f t="shared" si="44"/>
        <v>四川省凉山彝族自治州</v>
      </c>
      <c r="AF2124" s="28" t="s">
        <v>2484</v>
      </c>
      <c r="AG2124" s="30"/>
      <c r="AH2124" s="30"/>
      <c r="AI2124" s="30"/>
      <c r="AJ2124" s="30"/>
      <c r="AK2124" s="30"/>
      <c r="AL2124" s="30"/>
      <c r="AM2124" s="30"/>
      <c r="AN2124" s="30"/>
    </row>
    <row r="2125" spans="26:40" x14ac:dyDescent="0.3">
      <c r="Z2125" s="31"/>
      <c r="AA2125" s="31"/>
      <c r="AB2125" s="29"/>
      <c r="AC2125" s="28" t="s">
        <v>519</v>
      </c>
      <c r="AD2125" s="28" t="s">
        <v>560</v>
      </c>
      <c r="AE2125" s="11" t="str">
        <f t="shared" si="44"/>
        <v>四川省凉山彝族自治州</v>
      </c>
      <c r="AF2125" s="28" t="s">
        <v>2485</v>
      </c>
      <c r="AG2125" s="30"/>
      <c r="AH2125" s="30"/>
      <c r="AI2125" s="30"/>
      <c r="AJ2125" s="30"/>
      <c r="AK2125" s="30"/>
      <c r="AL2125" s="30"/>
      <c r="AM2125" s="30"/>
      <c r="AN2125" s="30"/>
    </row>
    <row r="2126" spans="26:40" x14ac:dyDescent="0.3">
      <c r="Z2126" s="31"/>
      <c r="AA2126" s="31"/>
      <c r="AB2126" s="29"/>
      <c r="AC2126" s="28" t="s">
        <v>519</v>
      </c>
      <c r="AD2126" s="28" t="s">
        <v>560</v>
      </c>
      <c r="AE2126" s="11" t="str">
        <f t="shared" si="44"/>
        <v>四川省凉山彝族自治州</v>
      </c>
      <c r="AF2126" s="28" t="s">
        <v>2486</v>
      </c>
      <c r="AG2126" s="30"/>
      <c r="AH2126" s="30"/>
      <c r="AI2126" s="30"/>
      <c r="AJ2126" s="30"/>
      <c r="AK2126" s="30"/>
      <c r="AL2126" s="30"/>
      <c r="AM2126" s="30"/>
      <c r="AN2126" s="30"/>
    </row>
    <row r="2127" spans="26:40" x14ac:dyDescent="0.3">
      <c r="Z2127" s="31"/>
      <c r="AA2127" s="31"/>
      <c r="AB2127" s="29"/>
      <c r="AC2127" s="28" t="s">
        <v>519</v>
      </c>
      <c r="AD2127" s="28" t="s">
        <v>560</v>
      </c>
      <c r="AE2127" s="11" t="str">
        <f t="shared" si="44"/>
        <v>四川省凉山彝族自治州</v>
      </c>
      <c r="AF2127" s="28" t="s">
        <v>2487</v>
      </c>
      <c r="AG2127" s="30"/>
      <c r="AH2127" s="30"/>
      <c r="AI2127" s="30"/>
      <c r="AJ2127" s="30"/>
      <c r="AK2127" s="30"/>
      <c r="AL2127" s="30"/>
      <c r="AM2127" s="30"/>
      <c r="AN2127" s="30"/>
    </row>
    <row r="2128" spans="26:40" x14ac:dyDescent="0.3">
      <c r="Z2128" s="31"/>
      <c r="AA2128" s="31"/>
      <c r="AB2128" s="29"/>
      <c r="AC2128" s="28" t="s">
        <v>519</v>
      </c>
      <c r="AD2128" s="28" t="s">
        <v>560</v>
      </c>
      <c r="AE2128" s="11" t="str">
        <f t="shared" si="44"/>
        <v>四川省凉山彝族自治州</v>
      </c>
      <c r="AF2128" s="28" t="s">
        <v>2488</v>
      </c>
      <c r="AG2128" s="30"/>
      <c r="AH2128" s="30"/>
      <c r="AI2128" s="30"/>
      <c r="AJ2128" s="30"/>
      <c r="AK2128" s="30"/>
      <c r="AL2128" s="30"/>
      <c r="AM2128" s="30"/>
      <c r="AN2128" s="30"/>
    </row>
    <row r="2129" spans="26:40" x14ac:dyDescent="0.3">
      <c r="Z2129" s="31"/>
      <c r="AA2129" s="31"/>
      <c r="AB2129" s="29"/>
      <c r="AC2129" s="28" t="s">
        <v>519</v>
      </c>
      <c r="AD2129" s="28" t="s">
        <v>560</v>
      </c>
      <c r="AE2129" s="11" t="str">
        <f t="shared" si="44"/>
        <v>四川省凉山彝族自治州</v>
      </c>
      <c r="AF2129" s="28" t="s">
        <v>2489</v>
      </c>
      <c r="AG2129" s="30"/>
      <c r="AH2129" s="30"/>
      <c r="AI2129" s="30"/>
      <c r="AJ2129" s="30"/>
      <c r="AK2129" s="30"/>
      <c r="AL2129" s="30"/>
      <c r="AM2129" s="30"/>
      <c r="AN2129" s="30"/>
    </row>
    <row r="2130" spans="26:40" x14ac:dyDescent="0.3">
      <c r="Z2130" s="31"/>
      <c r="AA2130" s="31"/>
      <c r="AB2130" s="29"/>
      <c r="AC2130" s="28" t="s">
        <v>519</v>
      </c>
      <c r="AD2130" s="28" t="s">
        <v>560</v>
      </c>
      <c r="AE2130" s="11" t="str">
        <f t="shared" si="44"/>
        <v>四川省凉山彝族自治州</v>
      </c>
      <c r="AF2130" s="28" t="s">
        <v>2490</v>
      </c>
      <c r="AG2130" s="30"/>
      <c r="AH2130" s="30"/>
      <c r="AI2130" s="30"/>
      <c r="AJ2130" s="30"/>
      <c r="AK2130" s="30"/>
      <c r="AL2130" s="30"/>
      <c r="AM2130" s="30"/>
      <c r="AN2130" s="30"/>
    </row>
    <row r="2131" spans="26:40" x14ac:dyDescent="0.3">
      <c r="Z2131" s="31"/>
      <c r="AA2131" s="31"/>
      <c r="AB2131" s="29"/>
      <c r="AC2131" s="28" t="s">
        <v>519</v>
      </c>
      <c r="AD2131" s="28" t="s">
        <v>560</v>
      </c>
      <c r="AE2131" s="11" t="str">
        <f t="shared" si="44"/>
        <v>四川省凉山彝族自治州</v>
      </c>
      <c r="AF2131" s="28" t="s">
        <v>2491</v>
      </c>
      <c r="AG2131" s="30"/>
      <c r="AH2131" s="30"/>
      <c r="AI2131" s="30"/>
      <c r="AJ2131" s="30"/>
      <c r="AK2131" s="30"/>
      <c r="AL2131" s="30"/>
      <c r="AM2131" s="30"/>
      <c r="AN2131" s="30"/>
    </row>
    <row r="2132" spans="26:40" x14ac:dyDescent="0.3">
      <c r="Z2132" s="31"/>
      <c r="AA2132" s="31"/>
      <c r="AB2132" s="29"/>
      <c r="AC2132" s="28" t="s">
        <v>519</v>
      </c>
      <c r="AD2132" s="28" t="s">
        <v>560</v>
      </c>
      <c r="AE2132" s="11" t="str">
        <f t="shared" si="44"/>
        <v>四川省凉山彝族自治州</v>
      </c>
      <c r="AF2132" s="28" t="s">
        <v>2492</v>
      </c>
      <c r="AG2132" s="30"/>
      <c r="AH2132" s="30"/>
      <c r="AI2132" s="30"/>
      <c r="AJ2132" s="30"/>
      <c r="AK2132" s="30"/>
      <c r="AL2132" s="30"/>
      <c r="AM2132" s="30"/>
      <c r="AN2132" s="30"/>
    </row>
    <row r="2133" spans="26:40" x14ac:dyDescent="0.3">
      <c r="Z2133" s="31"/>
      <c r="AA2133" s="31"/>
      <c r="AB2133" s="29"/>
      <c r="AC2133" s="28" t="s">
        <v>519</v>
      </c>
      <c r="AD2133" s="28" t="s">
        <v>560</v>
      </c>
      <c r="AE2133" s="11" t="str">
        <f t="shared" si="44"/>
        <v>四川省凉山彝族自治州</v>
      </c>
      <c r="AF2133" s="28" t="s">
        <v>2493</v>
      </c>
      <c r="AG2133" s="30"/>
      <c r="AH2133" s="30"/>
      <c r="AI2133" s="30"/>
      <c r="AJ2133" s="30"/>
      <c r="AK2133" s="30"/>
      <c r="AL2133" s="30"/>
      <c r="AM2133" s="30"/>
      <c r="AN2133" s="30"/>
    </row>
    <row r="2134" spans="26:40" x14ac:dyDescent="0.3">
      <c r="Z2134" s="31"/>
      <c r="AA2134" s="31"/>
      <c r="AB2134" s="29"/>
      <c r="AC2134" s="28" t="s">
        <v>519</v>
      </c>
      <c r="AD2134" s="28" t="s">
        <v>560</v>
      </c>
      <c r="AE2134" s="11" t="str">
        <f t="shared" si="44"/>
        <v>四川省凉山彝族自治州</v>
      </c>
      <c r="AF2134" s="28" t="s">
        <v>2494</v>
      </c>
      <c r="AG2134" s="30"/>
      <c r="AH2134" s="30"/>
      <c r="AI2134" s="30"/>
      <c r="AJ2134" s="30"/>
      <c r="AK2134" s="30"/>
      <c r="AL2134" s="30"/>
      <c r="AM2134" s="30"/>
      <c r="AN2134" s="30"/>
    </row>
    <row r="2135" spans="26:40" x14ac:dyDescent="0.3">
      <c r="Z2135" s="31"/>
      <c r="AA2135" s="31"/>
      <c r="AB2135" s="29"/>
      <c r="AC2135" s="28" t="s">
        <v>519</v>
      </c>
      <c r="AD2135" s="28" t="s">
        <v>560</v>
      </c>
      <c r="AE2135" s="11" t="str">
        <f t="shared" si="44"/>
        <v>四川省凉山彝族自治州</v>
      </c>
      <c r="AF2135" s="28" t="s">
        <v>2495</v>
      </c>
      <c r="AG2135" s="30"/>
      <c r="AH2135" s="30"/>
      <c r="AI2135" s="30"/>
      <c r="AJ2135" s="30"/>
      <c r="AK2135" s="30"/>
      <c r="AL2135" s="30"/>
      <c r="AM2135" s="30"/>
      <c r="AN2135" s="30"/>
    </row>
    <row r="2136" spans="26:40" x14ac:dyDescent="0.3">
      <c r="Z2136" s="31"/>
      <c r="AA2136" s="31"/>
      <c r="AB2136" s="29"/>
      <c r="AC2136" s="28" t="s">
        <v>519</v>
      </c>
      <c r="AD2136" s="28" t="s">
        <v>560</v>
      </c>
      <c r="AE2136" s="11" t="str">
        <f t="shared" si="44"/>
        <v>四川省凉山彝族自治州</v>
      </c>
      <c r="AF2136" s="28" t="s">
        <v>2496</v>
      </c>
      <c r="AG2136" s="30"/>
      <c r="AH2136" s="30"/>
      <c r="AI2136" s="30"/>
      <c r="AJ2136" s="30"/>
      <c r="AK2136" s="30"/>
      <c r="AL2136" s="30"/>
      <c r="AM2136" s="30"/>
      <c r="AN2136" s="30"/>
    </row>
    <row r="2137" spans="26:40" x14ac:dyDescent="0.3">
      <c r="Z2137" s="31"/>
      <c r="AA2137" s="31"/>
      <c r="AB2137" s="29"/>
      <c r="AC2137" s="28" t="s">
        <v>519</v>
      </c>
      <c r="AD2137" s="28" t="s">
        <v>560</v>
      </c>
      <c r="AE2137" s="11" t="str">
        <f t="shared" si="44"/>
        <v>四川省凉山彝族自治州</v>
      </c>
      <c r="AF2137" s="28" t="s">
        <v>2497</v>
      </c>
      <c r="AG2137" s="30"/>
      <c r="AH2137" s="30"/>
      <c r="AI2137" s="30"/>
      <c r="AJ2137" s="30"/>
      <c r="AK2137" s="30"/>
      <c r="AL2137" s="30"/>
      <c r="AM2137" s="30"/>
      <c r="AN2137" s="30"/>
    </row>
    <row r="2138" spans="26:40" x14ac:dyDescent="0.3">
      <c r="Z2138" s="31"/>
      <c r="AA2138" s="31"/>
      <c r="AB2138" s="29"/>
      <c r="AC2138" s="28" t="s">
        <v>519</v>
      </c>
      <c r="AD2138" s="28" t="s">
        <v>560</v>
      </c>
      <c r="AE2138" s="11" t="str">
        <f t="shared" si="44"/>
        <v>四川省凉山彝族自治州</v>
      </c>
      <c r="AF2138" s="28" t="s">
        <v>2498</v>
      </c>
      <c r="AG2138" s="30"/>
      <c r="AH2138" s="30"/>
      <c r="AI2138" s="30"/>
      <c r="AJ2138" s="30"/>
      <c r="AK2138" s="30"/>
      <c r="AL2138" s="30"/>
      <c r="AM2138" s="30"/>
      <c r="AN2138" s="30"/>
    </row>
    <row r="2139" spans="26:40" x14ac:dyDescent="0.3">
      <c r="Z2139" s="31"/>
      <c r="AA2139" s="31"/>
      <c r="AB2139" s="29"/>
      <c r="AC2139" s="28" t="s">
        <v>562</v>
      </c>
      <c r="AD2139" s="28" t="s">
        <v>563</v>
      </c>
      <c r="AE2139" s="11" t="str">
        <f t="shared" si="44"/>
        <v>贵州省贵阳市</v>
      </c>
      <c r="AF2139" s="28" t="s">
        <v>2499</v>
      </c>
      <c r="AG2139" s="30"/>
      <c r="AH2139" s="30"/>
      <c r="AI2139" s="30"/>
      <c r="AJ2139" s="30"/>
      <c r="AK2139" s="30"/>
      <c r="AL2139" s="30"/>
      <c r="AM2139" s="30"/>
      <c r="AN2139" s="30"/>
    </row>
    <row r="2140" spans="26:40" x14ac:dyDescent="0.3">
      <c r="Z2140" s="31"/>
      <c r="AA2140" s="31"/>
      <c r="AB2140" s="29"/>
      <c r="AC2140" s="28" t="s">
        <v>562</v>
      </c>
      <c r="AD2140" s="28" t="s">
        <v>563</v>
      </c>
      <c r="AE2140" s="11" t="str">
        <f t="shared" si="44"/>
        <v>贵州省贵阳市</v>
      </c>
      <c r="AF2140" s="28" t="s">
        <v>2500</v>
      </c>
      <c r="AG2140" s="30"/>
      <c r="AH2140" s="30"/>
      <c r="AI2140" s="30"/>
      <c r="AJ2140" s="30"/>
      <c r="AK2140" s="30"/>
      <c r="AL2140" s="30"/>
      <c r="AM2140" s="30"/>
      <c r="AN2140" s="30"/>
    </row>
    <row r="2141" spans="26:40" x14ac:dyDescent="0.3">
      <c r="Z2141" s="31"/>
      <c r="AA2141" s="31"/>
      <c r="AB2141" s="29"/>
      <c r="AC2141" s="28" t="s">
        <v>562</v>
      </c>
      <c r="AD2141" s="28" t="s">
        <v>563</v>
      </c>
      <c r="AE2141" s="11" t="str">
        <f t="shared" si="44"/>
        <v>贵州省贵阳市</v>
      </c>
      <c r="AF2141" s="28" t="s">
        <v>2501</v>
      </c>
      <c r="AG2141" s="30"/>
      <c r="AH2141" s="30"/>
      <c r="AI2141" s="30"/>
      <c r="AJ2141" s="30"/>
      <c r="AK2141" s="30"/>
      <c r="AL2141" s="30"/>
      <c r="AM2141" s="30"/>
      <c r="AN2141" s="30"/>
    </row>
    <row r="2142" spans="26:40" x14ac:dyDescent="0.3">
      <c r="Z2142" s="31"/>
      <c r="AA2142" s="31"/>
      <c r="AB2142" s="29"/>
      <c r="AC2142" s="28" t="s">
        <v>562</v>
      </c>
      <c r="AD2142" s="28" t="s">
        <v>563</v>
      </c>
      <c r="AE2142" s="11" t="str">
        <f t="shared" si="44"/>
        <v>贵州省贵阳市</v>
      </c>
      <c r="AF2142" s="28" t="s">
        <v>2502</v>
      </c>
      <c r="AG2142" s="30"/>
      <c r="AH2142" s="30"/>
      <c r="AI2142" s="30"/>
      <c r="AJ2142" s="30"/>
      <c r="AK2142" s="30"/>
      <c r="AL2142" s="30"/>
      <c r="AM2142" s="30"/>
      <c r="AN2142" s="30"/>
    </row>
    <row r="2143" spans="26:40" x14ac:dyDescent="0.3">
      <c r="Z2143" s="31"/>
      <c r="AA2143" s="31"/>
      <c r="AB2143" s="29"/>
      <c r="AC2143" s="28" t="s">
        <v>562</v>
      </c>
      <c r="AD2143" s="28" t="s">
        <v>563</v>
      </c>
      <c r="AE2143" s="11" t="str">
        <f t="shared" si="44"/>
        <v>贵州省贵阳市</v>
      </c>
      <c r="AF2143" s="28" t="s">
        <v>506</v>
      </c>
      <c r="AG2143" s="30"/>
      <c r="AH2143" s="30"/>
      <c r="AI2143" s="30"/>
      <c r="AJ2143" s="30"/>
      <c r="AK2143" s="30"/>
      <c r="AL2143" s="30"/>
      <c r="AM2143" s="30"/>
      <c r="AN2143" s="30"/>
    </row>
    <row r="2144" spans="26:40" x14ac:dyDescent="0.3">
      <c r="Z2144" s="31"/>
      <c r="AA2144" s="31"/>
      <c r="AB2144" s="29"/>
      <c r="AC2144" s="28" t="s">
        <v>562</v>
      </c>
      <c r="AD2144" s="28" t="s">
        <v>563</v>
      </c>
      <c r="AE2144" s="11" t="str">
        <f t="shared" si="44"/>
        <v>贵州省贵阳市</v>
      </c>
      <c r="AF2144" s="28" t="s">
        <v>2503</v>
      </c>
      <c r="AG2144" s="30"/>
      <c r="AH2144" s="30"/>
      <c r="AI2144" s="30"/>
      <c r="AJ2144" s="30"/>
      <c r="AK2144" s="30"/>
      <c r="AL2144" s="30"/>
      <c r="AM2144" s="30"/>
      <c r="AN2144" s="30"/>
    </row>
    <row r="2145" spans="26:40" x14ac:dyDescent="0.3">
      <c r="Z2145" s="31"/>
      <c r="AA2145" s="31"/>
      <c r="AB2145" s="29"/>
      <c r="AC2145" s="28" t="s">
        <v>562</v>
      </c>
      <c r="AD2145" s="28" t="s">
        <v>563</v>
      </c>
      <c r="AE2145" s="11" t="str">
        <f t="shared" si="44"/>
        <v>贵州省贵阳市</v>
      </c>
      <c r="AF2145" s="28" t="s">
        <v>2504</v>
      </c>
      <c r="AG2145" s="30"/>
      <c r="AH2145" s="30"/>
      <c r="AI2145" s="30"/>
      <c r="AJ2145" s="30"/>
      <c r="AK2145" s="30"/>
      <c r="AL2145" s="30"/>
      <c r="AM2145" s="30"/>
      <c r="AN2145" s="30"/>
    </row>
    <row r="2146" spans="26:40" x14ac:dyDescent="0.3">
      <c r="Z2146" s="31"/>
      <c r="AA2146" s="31"/>
      <c r="AB2146" s="29"/>
      <c r="AC2146" s="28" t="s">
        <v>562</v>
      </c>
      <c r="AD2146" s="28" t="s">
        <v>563</v>
      </c>
      <c r="AE2146" s="11" t="str">
        <f t="shared" si="44"/>
        <v>贵州省贵阳市</v>
      </c>
      <c r="AF2146" s="28" t="s">
        <v>2505</v>
      </c>
      <c r="AG2146" s="30"/>
      <c r="AH2146" s="30"/>
      <c r="AI2146" s="30"/>
      <c r="AJ2146" s="30"/>
      <c r="AK2146" s="30"/>
      <c r="AL2146" s="30"/>
      <c r="AM2146" s="30"/>
      <c r="AN2146" s="30"/>
    </row>
    <row r="2147" spans="26:40" x14ac:dyDescent="0.3">
      <c r="Z2147" s="31"/>
      <c r="AA2147" s="31"/>
      <c r="AB2147" s="29"/>
      <c r="AC2147" s="28" t="s">
        <v>562</v>
      </c>
      <c r="AD2147" s="28" t="s">
        <v>563</v>
      </c>
      <c r="AE2147" s="11" t="str">
        <f t="shared" si="44"/>
        <v>贵州省贵阳市</v>
      </c>
      <c r="AF2147" s="28" t="s">
        <v>2506</v>
      </c>
      <c r="AG2147" s="30"/>
      <c r="AH2147" s="30"/>
      <c r="AI2147" s="30"/>
      <c r="AJ2147" s="30"/>
      <c r="AK2147" s="30"/>
      <c r="AL2147" s="30"/>
      <c r="AM2147" s="30"/>
      <c r="AN2147" s="30"/>
    </row>
    <row r="2148" spans="26:40" x14ac:dyDescent="0.3">
      <c r="Z2148" s="31"/>
      <c r="AA2148" s="31"/>
      <c r="AB2148" s="29"/>
      <c r="AC2148" s="28" t="s">
        <v>562</v>
      </c>
      <c r="AD2148" s="28" t="s">
        <v>563</v>
      </c>
      <c r="AE2148" s="11" t="str">
        <f t="shared" si="44"/>
        <v>贵州省贵阳市</v>
      </c>
      <c r="AF2148" s="28" t="s">
        <v>2507</v>
      </c>
      <c r="AG2148" s="30"/>
      <c r="AH2148" s="30"/>
      <c r="AI2148" s="30"/>
      <c r="AJ2148" s="30"/>
      <c r="AK2148" s="30"/>
      <c r="AL2148" s="30"/>
      <c r="AM2148" s="30"/>
      <c r="AN2148" s="30"/>
    </row>
    <row r="2149" spans="26:40" x14ac:dyDescent="0.3">
      <c r="Z2149" s="31"/>
      <c r="AA2149" s="31"/>
      <c r="AB2149" s="29"/>
      <c r="AC2149" s="28" t="s">
        <v>562</v>
      </c>
      <c r="AD2149" s="28" t="s">
        <v>565</v>
      </c>
      <c r="AE2149" s="11" t="str">
        <f t="shared" si="44"/>
        <v>贵州省六盘水市</v>
      </c>
      <c r="AF2149" s="28" t="s">
        <v>2508</v>
      </c>
      <c r="AG2149" s="30"/>
      <c r="AH2149" s="30"/>
      <c r="AI2149" s="30"/>
      <c r="AJ2149" s="30"/>
      <c r="AK2149" s="30"/>
      <c r="AL2149" s="30"/>
      <c r="AM2149" s="30"/>
      <c r="AN2149" s="30"/>
    </row>
    <row r="2150" spans="26:40" x14ac:dyDescent="0.3">
      <c r="Z2150" s="31"/>
      <c r="AA2150" s="31"/>
      <c r="AB2150" s="29"/>
      <c r="AC2150" s="28" t="s">
        <v>562</v>
      </c>
      <c r="AD2150" s="28" t="s">
        <v>565</v>
      </c>
      <c r="AE2150" s="11" t="str">
        <f t="shared" si="44"/>
        <v>贵州省六盘水市</v>
      </c>
      <c r="AF2150" s="28" t="s">
        <v>2509</v>
      </c>
      <c r="AG2150" s="30"/>
      <c r="AH2150" s="30"/>
      <c r="AI2150" s="30"/>
      <c r="AJ2150" s="30"/>
      <c r="AK2150" s="30"/>
      <c r="AL2150" s="30"/>
      <c r="AM2150" s="30"/>
      <c r="AN2150" s="30"/>
    </row>
    <row r="2151" spans="26:40" x14ac:dyDescent="0.3">
      <c r="Z2151" s="31"/>
      <c r="AA2151" s="31"/>
      <c r="AB2151" s="29"/>
      <c r="AC2151" s="28" t="s">
        <v>562</v>
      </c>
      <c r="AD2151" s="28" t="s">
        <v>565</v>
      </c>
      <c r="AE2151" s="11" t="str">
        <f t="shared" si="44"/>
        <v>贵州省六盘水市</v>
      </c>
      <c r="AF2151" s="28" t="s">
        <v>2510</v>
      </c>
      <c r="AG2151" s="30"/>
      <c r="AH2151" s="30"/>
      <c r="AI2151" s="30"/>
      <c r="AJ2151" s="30"/>
      <c r="AK2151" s="30"/>
      <c r="AL2151" s="30"/>
      <c r="AM2151" s="30"/>
      <c r="AN2151" s="30"/>
    </row>
    <row r="2152" spans="26:40" x14ac:dyDescent="0.3">
      <c r="Z2152" s="31"/>
      <c r="AA2152" s="31"/>
      <c r="AB2152" s="29"/>
      <c r="AC2152" s="28" t="s">
        <v>562</v>
      </c>
      <c r="AD2152" s="28" t="s">
        <v>565</v>
      </c>
      <c r="AE2152" s="11" t="str">
        <f t="shared" si="44"/>
        <v>贵州省六盘水市</v>
      </c>
      <c r="AF2152" s="28" t="s">
        <v>2511</v>
      </c>
      <c r="AG2152" s="30"/>
      <c r="AH2152" s="30"/>
      <c r="AI2152" s="30"/>
      <c r="AJ2152" s="30"/>
      <c r="AK2152" s="30"/>
      <c r="AL2152" s="30"/>
      <c r="AM2152" s="30"/>
      <c r="AN2152" s="30"/>
    </row>
    <row r="2153" spans="26:40" x14ac:dyDescent="0.3">
      <c r="Z2153" s="31"/>
      <c r="AA2153" s="31"/>
      <c r="AB2153" s="29"/>
      <c r="AC2153" s="28" t="s">
        <v>562</v>
      </c>
      <c r="AD2153" s="28" t="s">
        <v>567</v>
      </c>
      <c r="AE2153" s="11" t="str">
        <f t="shared" si="44"/>
        <v>贵州省遵义市</v>
      </c>
      <c r="AF2153" s="28" t="s">
        <v>2512</v>
      </c>
      <c r="AG2153" s="30"/>
      <c r="AH2153" s="30"/>
      <c r="AI2153" s="30"/>
      <c r="AJ2153" s="30"/>
      <c r="AK2153" s="30"/>
      <c r="AL2153" s="30"/>
      <c r="AM2153" s="30"/>
      <c r="AN2153" s="30"/>
    </row>
    <row r="2154" spans="26:40" x14ac:dyDescent="0.3">
      <c r="Z2154" s="31"/>
      <c r="AA2154" s="31"/>
      <c r="AB2154" s="29"/>
      <c r="AC2154" s="28" t="s">
        <v>562</v>
      </c>
      <c r="AD2154" s="28" t="s">
        <v>567</v>
      </c>
      <c r="AE2154" s="11" t="str">
        <f t="shared" si="44"/>
        <v>贵州省遵义市</v>
      </c>
      <c r="AF2154" s="28" t="s">
        <v>2513</v>
      </c>
      <c r="AG2154" s="30"/>
      <c r="AH2154" s="30"/>
      <c r="AI2154" s="30"/>
      <c r="AJ2154" s="30"/>
      <c r="AK2154" s="30"/>
      <c r="AL2154" s="30"/>
      <c r="AM2154" s="30"/>
      <c r="AN2154" s="30"/>
    </row>
    <row r="2155" spans="26:40" x14ac:dyDescent="0.3">
      <c r="Z2155" s="31"/>
      <c r="AA2155" s="31"/>
      <c r="AB2155" s="29"/>
      <c r="AC2155" s="28" t="s">
        <v>562</v>
      </c>
      <c r="AD2155" s="28" t="s">
        <v>567</v>
      </c>
      <c r="AE2155" s="11" t="str">
        <f t="shared" si="44"/>
        <v>贵州省遵义市</v>
      </c>
      <c r="AF2155" s="28" t="s">
        <v>2514</v>
      </c>
      <c r="AG2155" s="30"/>
      <c r="AH2155" s="30"/>
      <c r="AI2155" s="30"/>
      <c r="AJ2155" s="30"/>
      <c r="AK2155" s="30"/>
      <c r="AL2155" s="30"/>
      <c r="AM2155" s="30"/>
      <c r="AN2155" s="30"/>
    </row>
    <row r="2156" spans="26:40" x14ac:dyDescent="0.3">
      <c r="Z2156" s="31"/>
      <c r="AA2156" s="31"/>
      <c r="AB2156" s="29"/>
      <c r="AC2156" s="28" t="s">
        <v>562</v>
      </c>
      <c r="AD2156" s="28" t="s">
        <v>567</v>
      </c>
      <c r="AE2156" s="11" t="str">
        <f t="shared" si="44"/>
        <v>贵州省遵义市</v>
      </c>
      <c r="AF2156" s="28" t="s">
        <v>2515</v>
      </c>
      <c r="AG2156" s="30"/>
      <c r="AH2156" s="30"/>
      <c r="AI2156" s="30"/>
      <c r="AJ2156" s="30"/>
      <c r="AK2156" s="30"/>
      <c r="AL2156" s="30"/>
      <c r="AM2156" s="30"/>
      <c r="AN2156" s="30"/>
    </row>
    <row r="2157" spans="26:40" x14ac:dyDescent="0.3">
      <c r="Z2157" s="31"/>
      <c r="AA2157" s="31"/>
      <c r="AB2157" s="29"/>
      <c r="AC2157" s="28" t="s">
        <v>562</v>
      </c>
      <c r="AD2157" s="28" t="s">
        <v>567</v>
      </c>
      <c r="AE2157" s="11" t="str">
        <f t="shared" si="44"/>
        <v>贵州省遵义市</v>
      </c>
      <c r="AF2157" s="28" t="s">
        <v>2516</v>
      </c>
      <c r="AG2157" s="30"/>
      <c r="AH2157" s="30"/>
      <c r="AI2157" s="30"/>
      <c r="AJ2157" s="30"/>
      <c r="AK2157" s="30"/>
      <c r="AL2157" s="30"/>
      <c r="AM2157" s="30"/>
      <c r="AN2157" s="30"/>
    </row>
    <row r="2158" spans="26:40" x14ac:dyDescent="0.3">
      <c r="Z2158" s="31"/>
      <c r="AA2158" s="31"/>
      <c r="AB2158" s="29"/>
      <c r="AC2158" s="28" t="s">
        <v>562</v>
      </c>
      <c r="AD2158" s="28" t="s">
        <v>567</v>
      </c>
      <c r="AE2158" s="11" t="str">
        <f t="shared" si="44"/>
        <v>贵州省遵义市</v>
      </c>
      <c r="AF2158" s="28" t="s">
        <v>2517</v>
      </c>
      <c r="AG2158" s="30"/>
      <c r="AH2158" s="30"/>
      <c r="AI2158" s="30"/>
      <c r="AJ2158" s="30"/>
      <c r="AK2158" s="30"/>
      <c r="AL2158" s="30"/>
      <c r="AM2158" s="30"/>
      <c r="AN2158" s="30"/>
    </row>
    <row r="2159" spans="26:40" x14ac:dyDescent="0.3">
      <c r="Z2159" s="31"/>
      <c r="AA2159" s="31"/>
      <c r="AB2159" s="29"/>
      <c r="AC2159" s="28" t="s">
        <v>562</v>
      </c>
      <c r="AD2159" s="28" t="s">
        <v>567</v>
      </c>
      <c r="AE2159" s="11" t="str">
        <f t="shared" si="44"/>
        <v>贵州省遵义市</v>
      </c>
      <c r="AF2159" s="28" t="s">
        <v>2518</v>
      </c>
      <c r="AG2159" s="30"/>
      <c r="AH2159" s="30"/>
      <c r="AI2159" s="30"/>
      <c r="AJ2159" s="30"/>
      <c r="AK2159" s="30"/>
      <c r="AL2159" s="30"/>
      <c r="AM2159" s="30"/>
      <c r="AN2159" s="30"/>
    </row>
    <row r="2160" spans="26:40" x14ac:dyDescent="0.3">
      <c r="Z2160" s="31"/>
      <c r="AA2160" s="31"/>
      <c r="AB2160" s="29"/>
      <c r="AC2160" s="28" t="s">
        <v>562</v>
      </c>
      <c r="AD2160" s="28" t="s">
        <v>567</v>
      </c>
      <c r="AE2160" s="11" t="str">
        <f t="shared" si="44"/>
        <v>贵州省遵义市</v>
      </c>
      <c r="AF2160" s="28" t="s">
        <v>2519</v>
      </c>
      <c r="AG2160" s="30"/>
      <c r="AH2160" s="30"/>
      <c r="AI2160" s="30"/>
      <c r="AJ2160" s="30"/>
      <c r="AK2160" s="30"/>
      <c r="AL2160" s="30"/>
      <c r="AM2160" s="30"/>
      <c r="AN2160" s="30"/>
    </row>
    <row r="2161" spans="26:40" x14ac:dyDescent="0.3">
      <c r="Z2161" s="31"/>
      <c r="AA2161" s="31"/>
      <c r="AB2161" s="29"/>
      <c r="AC2161" s="28" t="s">
        <v>562</v>
      </c>
      <c r="AD2161" s="28" t="s">
        <v>567</v>
      </c>
      <c r="AE2161" s="11" t="str">
        <f t="shared" si="44"/>
        <v>贵州省遵义市</v>
      </c>
      <c r="AF2161" s="28" t="s">
        <v>2520</v>
      </c>
      <c r="AG2161" s="30"/>
      <c r="AH2161" s="30"/>
      <c r="AI2161" s="30"/>
      <c r="AJ2161" s="30"/>
      <c r="AK2161" s="30"/>
      <c r="AL2161" s="30"/>
      <c r="AM2161" s="30"/>
      <c r="AN2161" s="30"/>
    </row>
    <row r="2162" spans="26:40" x14ac:dyDescent="0.3">
      <c r="Z2162" s="31"/>
      <c r="AA2162" s="31"/>
      <c r="AB2162" s="29"/>
      <c r="AC2162" s="28" t="s">
        <v>562</v>
      </c>
      <c r="AD2162" s="28" t="s">
        <v>567</v>
      </c>
      <c r="AE2162" s="11" t="str">
        <f t="shared" si="44"/>
        <v>贵州省遵义市</v>
      </c>
      <c r="AF2162" s="28" t="s">
        <v>2521</v>
      </c>
      <c r="AG2162" s="30"/>
      <c r="AH2162" s="30"/>
      <c r="AI2162" s="30"/>
      <c r="AJ2162" s="30"/>
      <c r="AK2162" s="30"/>
      <c r="AL2162" s="30"/>
      <c r="AM2162" s="30"/>
      <c r="AN2162" s="30"/>
    </row>
    <row r="2163" spans="26:40" x14ac:dyDescent="0.3">
      <c r="Z2163" s="31"/>
      <c r="AA2163" s="31"/>
      <c r="AB2163" s="29"/>
      <c r="AC2163" s="28" t="s">
        <v>562</v>
      </c>
      <c r="AD2163" s="28" t="s">
        <v>567</v>
      </c>
      <c r="AE2163" s="11" t="str">
        <f t="shared" si="44"/>
        <v>贵州省遵义市</v>
      </c>
      <c r="AF2163" s="28" t="s">
        <v>2522</v>
      </c>
      <c r="AG2163" s="30"/>
      <c r="AH2163" s="30"/>
      <c r="AI2163" s="30"/>
      <c r="AJ2163" s="30"/>
      <c r="AK2163" s="30"/>
      <c r="AL2163" s="30"/>
      <c r="AM2163" s="30"/>
      <c r="AN2163" s="30"/>
    </row>
    <row r="2164" spans="26:40" x14ac:dyDescent="0.3">
      <c r="Z2164" s="31"/>
      <c r="AA2164" s="31"/>
      <c r="AB2164" s="29"/>
      <c r="AC2164" s="28" t="s">
        <v>562</v>
      </c>
      <c r="AD2164" s="28" t="s">
        <v>567</v>
      </c>
      <c r="AE2164" s="11" t="str">
        <f t="shared" si="44"/>
        <v>贵州省遵义市</v>
      </c>
      <c r="AF2164" s="28" t="s">
        <v>2523</v>
      </c>
      <c r="AG2164" s="30"/>
      <c r="AH2164" s="30"/>
      <c r="AI2164" s="30"/>
      <c r="AJ2164" s="30"/>
      <c r="AK2164" s="30"/>
      <c r="AL2164" s="30"/>
      <c r="AM2164" s="30"/>
      <c r="AN2164" s="30"/>
    </row>
    <row r="2165" spans="26:40" x14ac:dyDescent="0.3">
      <c r="Z2165" s="31"/>
      <c r="AA2165" s="31"/>
      <c r="AB2165" s="29"/>
      <c r="AC2165" s="28" t="s">
        <v>562</v>
      </c>
      <c r="AD2165" s="28" t="s">
        <v>567</v>
      </c>
      <c r="AE2165" s="11" t="str">
        <f t="shared" si="44"/>
        <v>贵州省遵义市</v>
      </c>
      <c r="AF2165" s="28" t="s">
        <v>2524</v>
      </c>
      <c r="AG2165" s="30"/>
      <c r="AH2165" s="30"/>
      <c r="AI2165" s="30"/>
      <c r="AJ2165" s="30"/>
      <c r="AK2165" s="30"/>
      <c r="AL2165" s="30"/>
      <c r="AM2165" s="30"/>
      <c r="AN2165" s="30"/>
    </row>
    <row r="2166" spans="26:40" x14ac:dyDescent="0.3">
      <c r="Z2166" s="31"/>
      <c r="AA2166" s="31"/>
      <c r="AB2166" s="29"/>
      <c r="AC2166" s="28" t="s">
        <v>562</v>
      </c>
      <c r="AD2166" s="28" t="s">
        <v>567</v>
      </c>
      <c r="AE2166" s="11" t="str">
        <f t="shared" si="44"/>
        <v>贵州省遵义市</v>
      </c>
      <c r="AF2166" s="28" t="s">
        <v>2525</v>
      </c>
      <c r="AG2166" s="30"/>
      <c r="AH2166" s="30"/>
      <c r="AI2166" s="30"/>
      <c r="AJ2166" s="30"/>
      <c r="AK2166" s="30"/>
      <c r="AL2166" s="30"/>
      <c r="AM2166" s="30"/>
      <c r="AN2166" s="30"/>
    </row>
    <row r="2167" spans="26:40" x14ac:dyDescent="0.3">
      <c r="Z2167" s="31"/>
      <c r="AA2167" s="31"/>
      <c r="AB2167" s="29"/>
      <c r="AC2167" s="28" t="s">
        <v>562</v>
      </c>
      <c r="AD2167" s="28" t="s">
        <v>569</v>
      </c>
      <c r="AE2167" s="11" t="str">
        <f t="shared" si="44"/>
        <v>贵州省安顺市</v>
      </c>
      <c r="AF2167" s="28" t="s">
        <v>2526</v>
      </c>
      <c r="AG2167" s="30"/>
      <c r="AH2167" s="30"/>
      <c r="AI2167" s="30"/>
      <c r="AJ2167" s="30"/>
      <c r="AK2167" s="30"/>
      <c r="AL2167" s="30"/>
      <c r="AM2167" s="30"/>
      <c r="AN2167" s="30"/>
    </row>
    <row r="2168" spans="26:40" x14ac:dyDescent="0.3">
      <c r="Z2168" s="31"/>
      <c r="AA2168" s="31"/>
      <c r="AB2168" s="29"/>
      <c r="AC2168" s="28" t="s">
        <v>562</v>
      </c>
      <c r="AD2168" s="28" t="s">
        <v>569</v>
      </c>
      <c r="AE2168" s="11" t="str">
        <f t="shared" si="44"/>
        <v>贵州省安顺市</v>
      </c>
      <c r="AF2168" s="28" t="s">
        <v>2527</v>
      </c>
      <c r="AG2168" s="30"/>
      <c r="AH2168" s="30"/>
      <c r="AI2168" s="30"/>
      <c r="AJ2168" s="30"/>
      <c r="AK2168" s="30"/>
      <c r="AL2168" s="30"/>
      <c r="AM2168" s="30"/>
      <c r="AN2168" s="30"/>
    </row>
    <row r="2169" spans="26:40" x14ac:dyDescent="0.3">
      <c r="Z2169" s="31"/>
      <c r="AA2169" s="31"/>
      <c r="AB2169" s="29"/>
      <c r="AC2169" s="28" t="s">
        <v>562</v>
      </c>
      <c r="AD2169" s="28" t="s">
        <v>569</v>
      </c>
      <c r="AE2169" s="11" t="str">
        <f t="shared" si="44"/>
        <v>贵州省安顺市</v>
      </c>
      <c r="AF2169" s="28" t="s">
        <v>2528</v>
      </c>
      <c r="AG2169" s="30"/>
      <c r="AH2169" s="30"/>
      <c r="AI2169" s="30"/>
      <c r="AJ2169" s="30"/>
      <c r="AK2169" s="30"/>
      <c r="AL2169" s="30"/>
      <c r="AM2169" s="30"/>
      <c r="AN2169" s="30"/>
    </row>
    <row r="2170" spans="26:40" x14ac:dyDescent="0.3">
      <c r="Z2170" s="31"/>
      <c r="AA2170" s="31"/>
      <c r="AB2170" s="29"/>
      <c r="AC2170" s="28" t="s">
        <v>562</v>
      </c>
      <c r="AD2170" s="28" t="s">
        <v>569</v>
      </c>
      <c r="AE2170" s="11" t="str">
        <f t="shared" si="44"/>
        <v>贵州省安顺市</v>
      </c>
      <c r="AF2170" s="28" t="s">
        <v>2529</v>
      </c>
      <c r="AG2170" s="30"/>
      <c r="AH2170" s="30"/>
      <c r="AI2170" s="30"/>
      <c r="AJ2170" s="30"/>
      <c r="AK2170" s="30"/>
      <c r="AL2170" s="30"/>
      <c r="AM2170" s="30"/>
      <c r="AN2170" s="30"/>
    </row>
    <row r="2171" spans="26:40" x14ac:dyDescent="0.3">
      <c r="Z2171" s="31"/>
      <c r="AA2171" s="31"/>
      <c r="AB2171" s="29"/>
      <c r="AC2171" s="28" t="s">
        <v>562</v>
      </c>
      <c r="AD2171" s="28" t="s">
        <v>569</v>
      </c>
      <c r="AE2171" s="11" t="str">
        <f t="shared" si="44"/>
        <v>贵州省安顺市</v>
      </c>
      <c r="AF2171" s="28" t="s">
        <v>2530</v>
      </c>
      <c r="AG2171" s="30"/>
      <c r="AH2171" s="30"/>
      <c r="AI2171" s="30"/>
      <c r="AJ2171" s="30"/>
      <c r="AK2171" s="30"/>
      <c r="AL2171" s="30"/>
      <c r="AM2171" s="30"/>
      <c r="AN2171" s="30"/>
    </row>
    <row r="2172" spans="26:40" x14ac:dyDescent="0.3">
      <c r="Z2172" s="31"/>
      <c r="AA2172" s="31"/>
      <c r="AB2172" s="29"/>
      <c r="AC2172" s="28" t="s">
        <v>562</v>
      </c>
      <c r="AD2172" s="28" t="s">
        <v>569</v>
      </c>
      <c r="AE2172" s="11" t="str">
        <f t="shared" si="44"/>
        <v>贵州省安顺市</v>
      </c>
      <c r="AF2172" s="28" t="s">
        <v>2531</v>
      </c>
      <c r="AG2172" s="30"/>
      <c r="AH2172" s="30"/>
      <c r="AI2172" s="30"/>
      <c r="AJ2172" s="30"/>
      <c r="AK2172" s="30"/>
      <c r="AL2172" s="30"/>
      <c r="AM2172" s="30"/>
      <c r="AN2172" s="30"/>
    </row>
    <row r="2173" spans="26:40" x14ac:dyDescent="0.3">
      <c r="Z2173" s="31"/>
      <c r="AA2173" s="31"/>
      <c r="AB2173" s="29"/>
      <c r="AC2173" s="28" t="s">
        <v>562</v>
      </c>
      <c r="AD2173" s="28" t="s">
        <v>571</v>
      </c>
      <c r="AE2173" s="11" t="str">
        <f t="shared" si="44"/>
        <v>贵州省毕节市</v>
      </c>
      <c r="AF2173" s="28" t="s">
        <v>2532</v>
      </c>
      <c r="AG2173" s="30"/>
      <c r="AH2173" s="30"/>
      <c r="AI2173" s="30"/>
      <c r="AJ2173" s="30"/>
      <c r="AK2173" s="30"/>
      <c r="AL2173" s="30"/>
      <c r="AM2173" s="30"/>
      <c r="AN2173" s="30"/>
    </row>
    <row r="2174" spans="26:40" x14ac:dyDescent="0.3">
      <c r="Z2174" s="31"/>
      <c r="AA2174" s="31"/>
      <c r="AB2174" s="29"/>
      <c r="AC2174" s="28" t="s">
        <v>562</v>
      </c>
      <c r="AD2174" s="28" t="s">
        <v>571</v>
      </c>
      <c r="AE2174" s="11" t="str">
        <f t="shared" si="44"/>
        <v>贵州省毕节市</v>
      </c>
      <c r="AF2174" s="28" t="s">
        <v>2533</v>
      </c>
      <c r="AG2174" s="30"/>
      <c r="AH2174" s="30"/>
      <c r="AI2174" s="30"/>
      <c r="AJ2174" s="30"/>
      <c r="AK2174" s="30"/>
      <c r="AL2174" s="30"/>
      <c r="AM2174" s="30"/>
      <c r="AN2174" s="30"/>
    </row>
    <row r="2175" spans="26:40" x14ac:dyDescent="0.3">
      <c r="Z2175" s="31"/>
      <c r="AA2175" s="31"/>
      <c r="AB2175" s="29"/>
      <c r="AC2175" s="28" t="s">
        <v>562</v>
      </c>
      <c r="AD2175" s="28" t="s">
        <v>571</v>
      </c>
      <c r="AE2175" s="11" t="str">
        <f t="shared" si="44"/>
        <v>贵州省毕节市</v>
      </c>
      <c r="AF2175" s="28" t="s">
        <v>2534</v>
      </c>
      <c r="AG2175" s="30"/>
      <c r="AH2175" s="30"/>
      <c r="AI2175" s="30"/>
      <c r="AJ2175" s="30"/>
      <c r="AK2175" s="30"/>
      <c r="AL2175" s="30"/>
      <c r="AM2175" s="30"/>
      <c r="AN2175" s="30"/>
    </row>
    <row r="2176" spans="26:40" x14ac:dyDescent="0.3">
      <c r="Z2176" s="31"/>
      <c r="AA2176" s="31"/>
      <c r="AB2176" s="29"/>
      <c r="AC2176" s="28" t="s">
        <v>562</v>
      </c>
      <c r="AD2176" s="28" t="s">
        <v>571</v>
      </c>
      <c r="AE2176" s="11" t="str">
        <f t="shared" si="44"/>
        <v>贵州省毕节市</v>
      </c>
      <c r="AF2176" s="28" t="s">
        <v>2535</v>
      </c>
      <c r="AG2176" s="30"/>
      <c r="AH2176" s="30"/>
      <c r="AI2176" s="30"/>
      <c r="AJ2176" s="30"/>
      <c r="AK2176" s="30"/>
      <c r="AL2176" s="30"/>
      <c r="AM2176" s="30"/>
      <c r="AN2176" s="30"/>
    </row>
    <row r="2177" spans="26:40" x14ac:dyDescent="0.3">
      <c r="Z2177" s="31"/>
      <c r="AA2177" s="31"/>
      <c r="AB2177" s="29"/>
      <c r="AC2177" s="28" t="s">
        <v>562</v>
      </c>
      <c r="AD2177" s="28" t="s">
        <v>571</v>
      </c>
      <c r="AE2177" s="11" t="str">
        <f t="shared" si="44"/>
        <v>贵州省毕节市</v>
      </c>
      <c r="AF2177" s="28" t="s">
        <v>2536</v>
      </c>
      <c r="AG2177" s="30"/>
      <c r="AH2177" s="30"/>
      <c r="AI2177" s="30"/>
      <c r="AJ2177" s="30"/>
      <c r="AK2177" s="30"/>
      <c r="AL2177" s="30"/>
      <c r="AM2177" s="30"/>
      <c r="AN2177" s="30"/>
    </row>
    <row r="2178" spans="26:40" x14ac:dyDescent="0.3">
      <c r="Z2178" s="31"/>
      <c r="AA2178" s="31"/>
      <c r="AB2178" s="29"/>
      <c r="AC2178" s="28" t="s">
        <v>562</v>
      </c>
      <c r="AD2178" s="28" t="s">
        <v>571</v>
      </c>
      <c r="AE2178" s="11" t="str">
        <f t="shared" ref="AE2178:AE2241" si="45">AC2178&amp;AD2178</f>
        <v>贵州省毕节市</v>
      </c>
      <c r="AF2178" s="28" t="s">
        <v>2537</v>
      </c>
      <c r="AG2178" s="30"/>
      <c r="AH2178" s="30"/>
      <c r="AI2178" s="30"/>
      <c r="AJ2178" s="30"/>
      <c r="AK2178" s="30"/>
      <c r="AL2178" s="30"/>
      <c r="AM2178" s="30"/>
      <c r="AN2178" s="30"/>
    </row>
    <row r="2179" spans="26:40" x14ac:dyDescent="0.3">
      <c r="Z2179" s="31"/>
      <c r="AA2179" s="31"/>
      <c r="AB2179" s="29"/>
      <c r="AC2179" s="28" t="s">
        <v>562</v>
      </c>
      <c r="AD2179" s="28" t="s">
        <v>571</v>
      </c>
      <c r="AE2179" s="11" t="str">
        <f t="shared" si="45"/>
        <v>贵州省毕节市</v>
      </c>
      <c r="AF2179" s="28" t="s">
        <v>2538</v>
      </c>
      <c r="AG2179" s="30"/>
      <c r="AH2179" s="30"/>
      <c r="AI2179" s="30"/>
      <c r="AJ2179" s="30"/>
      <c r="AK2179" s="30"/>
      <c r="AL2179" s="30"/>
      <c r="AM2179" s="30"/>
      <c r="AN2179" s="30"/>
    </row>
    <row r="2180" spans="26:40" x14ac:dyDescent="0.3">
      <c r="Z2180" s="31"/>
      <c r="AA2180" s="31"/>
      <c r="AB2180" s="29"/>
      <c r="AC2180" s="28" t="s">
        <v>562</v>
      </c>
      <c r="AD2180" s="28" t="s">
        <v>571</v>
      </c>
      <c r="AE2180" s="11" t="str">
        <f t="shared" si="45"/>
        <v>贵州省毕节市</v>
      </c>
      <c r="AF2180" s="28" t="s">
        <v>2539</v>
      </c>
      <c r="AG2180" s="30"/>
      <c r="AH2180" s="30"/>
      <c r="AI2180" s="30"/>
      <c r="AJ2180" s="30"/>
      <c r="AK2180" s="30"/>
      <c r="AL2180" s="30"/>
      <c r="AM2180" s="30"/>
      <c r="AN2180" s="30"/>
    </row>
    <row r="2181" spans="26:40" x14ac:dyDescent="0.3">
      <c r="Z2181" s="31"/>
      <c r="AA2181" s="31"/>
      <c r="AB2181" s="29"/>
      <c r="AC2181" s="28" t="s">
        <v>562</v>
      </c>
      <c r="AD2181" s="28" t="s">
        <v>573</v>
      </c>
      <c r="AE2181" s="11" t="str">
        <f t="shared" si="45"/>
        <v>贵州省铜仁市</v>
      </c>
      <c r="AF2181" s="28" t="s">
        <v>2540</v>
      </c>
      <c r="AG2181" s="30"/>
      <c r="AH2181" s="30"/>
      <c r="AI2181" s="30"/>
      <c r="AJ2181" s="30"/>
      <c r="AK2181" s="30"/>
      <c r="AL2181" s="30"/>
      <c r="AM2181" s="30"/>
      <c r="AN2181" s="30"/>
    </row>
    <row r="2182" spans="26:40" x14ac:dyDescent="0.3">
      <c r="Z2182" s="31"/>
      <c r="AA2182" s="31"/>
      <c r="AB2182" s="29"/>
      <c r="AC2182" s="28" t="s">
        <v>562</v>
      </c>
      <c r="AD2182" s="28" t="s">
        <v>573</v>
      </c>
      <c r="AE2182" s="11" t="str">
        <f t="shared" si="45"/>
        <v>贵州省铜仁市</v>
      </c>
      <c r="AF2182" s="28" t="s">
        <v>2541</v>
      </c>
      <c r="AG2182" s="30"/>
      <c r="AH2182" s="30"/>
      <c r="AI2182" s="30"/>
      <c r="AJ2182" s="30"/>
      <c r="AK2182" s="30"/>
      <c r="AL2182" s="30"/>
      <c r="AM2182" s="30"/>
      <c r="AN2182" s="30"/>
    </row>
    <row r="2183" spans="26:40" x14ac:dyDescent="0.3">
      <c r="Z2183" s="31"/>
      <c r="AA2183" s="31"/>
      <c r="AB2183" s="29"/>
      <c r="AC2183" s="28" t="s">
        <v>562</v>
      </c>
      <c r="AD2183" s="28" t="s">
        <v>573</v>
      </c>
      <c r="AE2183" s="11" t="str">
        <f t="shared" si="45"/>
        <v>贵州省铜仁市</v>
      </c>
      <c r="AF2183" s="28" t="s">
        <v>2542</v>
      </c>
      <c r="AG2183" s="30"/>
      <c r="AH2183" s="30"/>
      <c r="AI2183" s="30"/>
      <c r="AJ2183" s="30"/>
      <c r="AK2183" s="30"/>
      <c r="AL2183" s="30"/>
      <c r="AM2183" s="30"/>
      <c r="AN2183" s="30"/>
    </row>
    <row r="2184" spans="26:40" x14ac:dyDescent="0.3">
      <c r="Z2184" s="31"/>
      <c r="AA2184" s="31"/>
      <c r="AB2184" s="29"/>
      <c r="AC2184" s="28" t="s">
        <v>562</v>
      </c>
      <c r="AD2184" s="28" t="s">
        <v>573</v>
      </c>
      <c r="AE2184" s="11" t="str">
        <f t="shared" si="45"/>
        <v>贵州省铜仁市</v>
      </c>
      <c r="AF2184" s="28" t="s">
        <v>2543</v>
      </c>
      <c r="AG2184" s="30"/>
      <c r="AH2184" s="30"/>
      <c r="AI2184" s="30"/>
      <c r="AJ2184" s="30"/>
      <c r="AK2184" s="30"/>
      <c r="AL2184" s="30"/>
      <c r="AM2184" s="30"/>
      <c r="AN2184" s="30"/>
    </row>
    <row r="2185" spans="26:40" x14ac:dyDescent="0.3">
      <c r="Z2185" s="31"/>
      <c r="AA2185" s="31"/>
      <c r="AB2185" s="29"/>
      <c r="AC2185" s="28" t="s">
        <v>562</v>
      </c>
      <c r="AD2185" s="28" t="s">
        <v>573</v>
      </c>
      <c r="AE2185" s="11" t="str">
        <f t="shared" si="45"/>
        <v>贵州省铜仁市</v>
      </c>
      <c r="AF2185" s="28" t="s">
        <v>2544</v>
      </c>
      <c r="AG2185" s="30"/>
      <c r="AH2185" s="30"/>
      <c r="AI2185" s="30"/>
      <c r="AJ2185" s="30"/>
      <c r="AK2185" s="30"/>
      <c r="AL2185" s="30"/>
      <c r="AM2185" s="30"/>
      <c r="AN2185" s="30"/>
    </row>
    <row r="2186" spans="26:40" x14ac:dyDescent="0.3">
      <c r="Z2186" s="31"/>
      <c r="AA2186" s="31"/>
      <c r="AB2186" s="29"/>
      <c r="AC2186" s="28" t="s">
        <v>562</v>
      </c>
      <c r="AD2186" s="28" t="s">
        <v>573</v>
      </c>
      <c r="AE2186" s="11" t="str">
        <f t="shared" si="45"/>
        <v>贵州省铜仁市</v>
      </c>
      <c r="AF2186" s="28" t="s">
        <v>2545</v>
      </c>
      <c r="AG2186" s="30"/>
      <c r="AH2186" s="30"/>
      <c r="AI2186" s="30"/>
      <c r="AJ2186" s="30"/>
      <c r="AK2186" s="30"/>
      <c r="AL2186" s="30"/>
      <c r="AM2186" s="30"/>
      <c r="AN2186" s="30"/>
    </row>
    <row r="2187" spans="26:40" x14ac:dyDescent="0.3">
      <c r="Z2187" s="31"/>
      <c r="AA2187" s="31"/>
      <c r="AB2187" s="29"/>
      <c r="AC2187" s="28" t="s">
        <v>562</v>
      </c>
      <c r="AD2187" s="28" t="s">
        <v>573</v>
      </c>
      <c r="AE2187" s="11" t="str">
        <f t="shared" si="45"/>
        <v>贵州省铜仁市</v>
      </c>
      <c r="AF2187" s="28" t="s">
        <v>2546</v>
      </c>
      <c r="AG2187" s="30"/>
      <c r="AH2187" s="30"/>
      <c r="AI2187" s="30"/>
      <c r="AJ2187" s="30"/>
      <c r="AK2187" s="30"/>
      <c r="AL2187" s="30"/>
      <c r="AM2187" s="30"/>
      <c r="AN2187" s="30"/>
    </row>
    <row r="2188" spans="26:40" x14ac:dyDescent="0.3">
      <c r="Z2188" s="31"/>
      <c r="AA2188" s="31"/>
      <c r="AB2188" s="29"/>
      <c r="AC2188" s="28" t="s">
        <v>562</v>
      </c>
      <c r="AD2188" s="28" t="s">
        <v>573</v>
      </c>
      <c r="AE2188" s="11" t="str">
        <f t="shared" si="45"/>
        <v>贵州省铜仁市</v>
      </c>
      <c r="AF2188" s="28" t="s">
        <v>2547</v>
      </c>
      <c r="AG2188" s="30"/>
      <c r="AH2188" s="30"/>
      <c r="AI2188" s="30"/>
      <c r="AJ2188" s="30"/>
      <c r="AK2188" s="30"/>
      <c r="AL2188" s="30"/>
      <c r="AM2188" s="30"/>
      <c r="AN2188" s="30"/>
    </row>
    <row r="2189" spans="26:40" x14ac:dyDescent="0.3">
      <c r="Z2189" s="31"/>
      <c r="AA2189" s="31"/>
      <c r="AB2189" s="29"/>
      <c r="AC2189" s="28" t="s">
        <v>562</v>
      </c>
      <c r="AD2189" s="28" t="s">
        <v>573</v>
      </c>
      <c r="AE2189" s="11" t="str">
        <f t="shared" si="45"/>
        <v>贵州省铜仁市</v>
      </c>
      <c r="AF2189" s="28" t="s">
        <v>2548</v>
      </c>
      <c r="AG2189" s="30"/>
      <c r="AH2189" s="30"/>
      <c r="AI2189" s="30"/>
      <c r="AJ2189" s="30"/>
      <c r="AK2189" s="30"/>
      <c r="AL2189" s="30"/>
      <c r="AM2189" s="30"/>
      <c r="AN2189" s="30"/>
    </row>
    <row r="2190" spans="26:40" x14ac:dyDescent="0.3">
      <c r="Z2190" s="31"/>
      <c r="AA2190" s="31"/>
      <c r="AB2190" s="29"/>
      <c r="AC2190" s="28" t="s">
        <v>562</v>
      </c>
      <c r="AD2190" s="28" t="s">
        <v>573</v>
      </c>
      <c r="AE2190" s="11" t="str">
        <f t="shared" si="45"/>
        <v>贵州省铜仁市</v>
      </c>
      <c r="AF2190" s="28" t="s">
        <v>2549</v>
      </c>
      <c r="AG2190" s="30"/>
      <c r="AH2190" s="30"/>
      <c r="AI2190" s="30"/>
      <c r="AJ2190" s="30"/>
      <c r="AK2190" s="30"/>
      <c r="AL2190" s="30"/>
      <c r="AM2190" s="30"/>
      <c r="AN2190" s="30"/>
    </row>
    <row r="2191" spans="26:40" x14ac:dyDescent="0.3">
      <c r="Z2191" s="31"/>
      <c r="AA2191" s="31"/>
      <c r="AB2191" s="29"/>
      <c r="AC2191" s="28" t="s">
        <v>562</v>
      </c>
      <c r="AD2191" s="28" t="s">
        <v>575</v>
      </c>
      <c r="AE2191" s="11" t="str">
        <f t="shared" si="45"/>
        <v>贵州省黔西南布依族苗族自治州</v>
      </c>
      <c r="AF2191" s="28" t="s">
        <v>2550</v>
      </c>
      <c r="AG2191" s="30"/>
      <c r="AH2191" s="30"/>
      <c r="AI2191" s="30"/>
      <c r="AJ2191" s="30"/>
      <c r="AK2191" s="30"/>
      <c r="AL2191" s="30"/>
      <c r="AM2191" s="30"/>
      <c r="AN2191" s="30"/>
    </row>
    <row r="2192" spans="26:40" x14ac:dyDescent="0.3">
      <c r="Z2192" s="31"/>
      <c r="AA2192" s="31"/>
      <c r="AB2192" s="29"/>
      <c r="AC2192" s="28" t="s">
        <v>562</v>
      </c>
      <c r="AD2192" s="28" t="s">
        <v>575</v>
      </c>
      <c r="AE2192" s="11" t="str">
        <f t="shared" si="45"/>
        <v>贵州省黔西南布依族苗族自治州</v>
      </c>
      <c r="AF2192" s="28" t="s">
        <v>2551</v>
      </c>
      <c r="AG2192" s="30"/>
      <c r="AH2192" s="30"/>
      <c r="AI2192" s="30"/>
      <c r="AJ2192" s="30"/>
      <c r="AK2192" s="30"/>
      <c r="AL2192" s="30"/>
      <c r="AM2192" s="30"/>
      <c r="AN2192" s="30"/>
    </row>
    <row r="2193" spans="26:40" x14ac:dyDescent="0.3">
      <c r="Z2193" s="31"/>
      <c r="AA2193" s="31"/>
      <c r="AB2193" s="29"/>
      <c r="AC2193" s="28" t="s">
        <v>562</v>
      </c>
      <c r="AD2193" s="28" t="s">
        <v>575</v>
      </c>
      <c r="AE2193" s="11" t="str">
        <f t="shared" si="45"/>
        <v>贵州省黔西南布依族苗族自治州</v>
      </c>
      <c r="AF2193" s="28" t="s">
        <v>2552</v>
      </c>
      <c r="AG2193" s="30"/>
      <c r="AH2193" s="30"/>
      <c r="AI2193" s="30"/>
      <c r="AJ2193" s="30"/>
      <c r="AK2193" s="30"/>
      <c r="AL2193" s="30"/>
      <c r="AM2193" s="30"/>
      <c r="AN2193" s="30"/>
    </row>
    <row r="2194" spans="26:40" x14ac:dyDescent="0.3">
      <c r="Z2194" s="31"/>
      <c r="AA2194" s="31"/>
      <c r="AB2194" s="29"/>
      <c r="AC2194" s="28" t="s">
        <v>562</v>
      </c>
      <c r="AD2194" s="28" t="s">
        <v>575</v>
      </c>
      <c r="AE2194" s="11" t="str">
        <f t="shared" si="45"/>
        <v>贵州省黔西南布依族苗族自治州</v>
      </c>
      <c r="AF2194" s="28" t="s">
        <v>2553</v>
      </c>
      <c r="AG2194" s="30"/>
      <c r="AH2194" s="30"/>
      <c r="AI2194" s="30"/>
      <c r="AJ2194" s="30"/>
      <c r="AK2194" s="30"/>
      <c r="AL2194" s="30"/>
      <c r="AM2194" s="30"/>
      <c r="AN2194" s="30"/>
    </row>
    <row r="2195" spans="26:40" x14ac:dyDescent="0.3">
      <c r="Z2195" s="31"/>
      <c r="AA2195" s="31"/>
      <c r="AB2195" s="29"/>
      <c r="AC2195" s="28" t="s">
        <v>562</v>
      </c>
      <c r="AD2195" s="28" t="s">
        <v>575</v>
      </c>
      <c r="AE2195" s="11" t="str">
        <f t="shared" si="45"/>
        <v>贵州省黔西南布依族苗族自治州</v>
      </c>
      <c r="AF2195" s="28" t="s">
        <v>2554</v>
      </c>
      <c r="AG2195" s="30"/>
      <c r="AH2195" s="30"/>
      <c r="AI2195" s="30"/>
      <c r="AJ2195" s="30"/>
      <c r="AK2195" s="30"/>
      <c r="AL2195" s="30"/>
      <c r="AM2195" s="30"/>
      <c r="AN2195" s="30"/>
    </row>
    <row r="2196" spans="26:40" x14ac:dyDescent="0.3">
      <c r="Z2196" s="31"/>
      <c r="AA2196" s="31"/>
      <c r="AB2196" s="29"/>
      <c r="AC2196" s="28" t="s">
        <v>562</v>
      </c>
      <c r="AD2196" s="28" t="s">
        <v>575</v>
      </c>
      <c r="AE2196" s="11" t="str">
        <f t="shared" si="45"/>
        <v>贵州省黔西南布依族苗族自治州</v>
      </c>
      <c r="AF2196" s="28" t="s">
        <v>2555</v>
      </c>
      <c r="AG2196" s="30"/>
      <c r="AH2196" s="30"/>
      <c r="AI2196" s="30"/>
      <c r="AJ2196" s="30"/>
      <c r="AK2196" s="30"/>
      <c r="AL2196" s="30"/>
      <c r="AM2196" s="30"/>
      <c r="AN2196" s="30"/>
    </row>
    <row r="2197" spans="26:40" x14ac:dyDescent="0.3">
      <c r="Z2197" s="31"/>
      <c r="AA2197" s="31"/>
      <c r="AB2197" s="29"/>
      <c r="AC2197" s="28" t="s">
        <v>562</v>
      </c>
      <c r="AD2197" s="28" t="s">
        <v>575</v>
      </c>
      <c r="AE2197" s="11" t="str">
        <f t="shared" si="45"/>
        <v>贵州省黔西南布依族苗族自治州</v>
      </c>
      <c r="AF2197" s="28" t="s">
        <v>2556</v>
      </c>
      <c r="AG2197" s="30"/>
      <c r="AH2197" s="30"/>
      <c r="AI2197" s="30"/>
      <c r="AJ2197" s="30"/>
      <c r="AK2197" s="30"/>
      <c r="AL2197" s="30"/>
      <c r="AM2197" s="30"/>
      <c r="AN2197" s="30"/>
    </row>
    <row r="2198" spans="26:40" x14ac:dyDescent="0.3">
      <c r="Z2198" s="31"/>
      <c r="AA2198" s="31"/>
      <c r="AB2198" s="29"/>
      <c r="AC2198" s="28" t="s">
        <v>562</v>
      </c>
      <c r="AD2198" s="28" t="s">
        <v>575</v>
      </c>
      <c r="AE2198" s="11" t="str">
        <f t="shared" si="45"/>
        <v>贵州省黔西南布依族苗族自治州</v>
      </c>
      <c r="AF2198" s="28" t="s">
        <v>2557</v>
      </c>
      <c r="AG2198" s="30"/>
      <c r="AH2198" s="30"/>
      <c r="AI2198" s="30"/>
      <c r="AJ2198" s="30"/>
      <c r="AK2198" s="30"/>
      <c r="AL2198" s="30"/>
      <c r="AM2198" s="30"/>
      <c r="AN2198" s="30"/>
    </row>
    <row r="2199" spans="26:40" x14ac:dyDescent="0.3">
      <c r="Z2199" s="31"/>
      <c r="AA2199" s="31"/>
      <c r="AB2199" s="29"/>
      <c r="AC2199" s="28" t="s">
        <v>562</v>
      </c>
      <c r="AD2199" s="28" t="s">
        <v>577</v>
      </c>
      <c r="AE2199" s="11" t="str">
        <f t="shared" si="45"/>
        <v>贵州省黔东南苗族侗族自治州</v>
      </c>
      <c r="AF2199" s="28" t="s">
        <v>2558</v>
      </c>
      <c r="AG2199" s="30"/>
      <c r="AH2199" s="30"/>
      <c r="AI2199" s="30"/>
      <c r="AJ2199" s="30"/>
      <c r="AK2199" s="30"/>
      <c r="AL2199" s="30"/>
      <c r="AM2199" s="30"/>
      <c r="AN2199" s="30"/>
    </row>
    <row r="2200" spans="26:40" x14ac:dyDescent="0.3">
      <c r="Z2200" s="31"/>
      <c r="AA2200" s="31"/>
      <c r="AB2200" s="29"/>
      <c r="AC2200" s="28" t="s">
        <v>562</v>
      </c>
      <c r="AD2200" s="28" t="s">
        <v>577</v>
      </c>
      <c r="AE2200" s="11" t="str">
        <f t="shared" si="45"/>
        <v>贵州省黔东南苗族侗族自治州</v>
      </c>
      <c r="AF2200" s="28" t="s">
        <v>2559</v>
      </c>
      <c r="AG2200" s="30"/>
      <c r="AH2200" s="30"/>
      <c r="AI2200" s="30"/>
      <c r="AJ2200" s="30"/>
      <c r="AK2200" s="30"/>
      <c r="AL2200" s="30"/>
      <c r="AM2200" s="30"/>
      <c r="AN2200" s="30"/>
    </row>
    <row r="2201" spans="26:40" x14ac:dyDescent="0.3">
      <c r="Z2201" s="31"/>
      <c r="AA2201" s="31"/>
      <c r="AB2201" s="29"/>
      <c r="AC2201" s="28" t="s">
        <v>562</v>
      </c>
      <c r="AD2201" s="28" t="s">
        <v>577</v>
      </c>
      <c r="AE2201" s="11" t="str">
        <f t="shared" si="45"/>
        <v>贵州省黔东南苗族侗族自治州</v>
      </c>
      <c r="AF2201" s="28" t="s">
        <v>2560</v>
      </c>
      <c r="AG2201" s="30"/>
      <c r="AH2201" s="30"/>
      <c r="AI2201" s="30"/>
      <c r="AJ2201" s="30"/>
      <c r="AK2201" s="30"/>
      <c r="AL2201" s="30"/>
      <c r="AM2201" s="30"/>
      <c r="AN2201" s="30"/>
    </row>
    <row r="2202" spans="26:40" x14ac:dyDescent="0.3">
      <c r="Z2202" s="31"/>
      <c r="AA2202" s="31"/>
      <c r="AB2202" s="29"/>
      <c r="AC2202" s="28" t="s">
        <v>562</v>
      </c>
      <c r="AD2202" s="28" t="s">
        <v>577</v>
      </c>
      <c r="AE2202" s="11" t="str">
        <f t="shared" si="45"/>
        <v>贵州省黔东南苗族侗族自治州</v>
      </c>
      <c r="AF2202" s="28" t="s">
        <v>2561</v>
      </c>
      <c r="AG2202" s="30"/>
      <c r="AH2202" s="30"/>
      <c r="AI2202" s="30"/>
      <c r="AJ2202" s="30"/>
      <c r="AK2202" s="30"/>
      <c r="AL2202" s="30"/>
      <c r="AM2202" s="30"/>
      <c r="AN2202" s="30"/>
    </row>
    <row r="2203" spans="26:40" x14ac:dyDescent="0.3">
      <c r="Z2203" s="31"/>
      <c r="AA2203" s="31"/>
      <c r="AB2203" s="29"/>
      <c r="AC2203" s="28" t="s">
        <v>562</v>
      </c>
      <c r="AD2203" s="28" t="s">
        <v>577</v>
      </c>
      <c r="AE2203" s="11" t="str">
        <f t="shared" si="45"/>
        <v>贵州省黔东南苗族侗族自治州</v>
      </c>
      <c r="AF2203" s="28" t="s">
        <v>2562</v>
      </c>
      <c r="AG2203" s="30"/>
      <c r="AH2203" s="30"/>
      <c r="AI2203" s="30"/>
      <c r="AJ2203" s="30"/>
      <c r="AK2203" s="30"/>
      <c r="AL2203" s="30"/>
      <c r="AM2203" s="30"/>
      <c r="AN2203" s="30"/>
    </row>
    <row r="2204" spans="26:40" x14ac:dyDescent="0.3">
      <c r="Z2204" s="31"/>
      <c r="AA2204" s="31"/>
      <c r="AB2204" s="29"/>
      <c r="AC2204" s="28" t="s">
        <v>562</v>
      </c>
      <c r="AD2204" s="28" t="s">
        <v>577</v>
      </c>
      <c r="AE2204" s="11" t="str">
        <f t="shared" si="45"/>
        <v>贵州省黔东南苗族侗族自治州</v>
      </c>
      <c r="AF2204" s="28" t="s">
        <v>2563</v>
      </c>
      <c r="AG2204" s="30"/>
      <c r="AH2204" s="30"/>
      <c r="AI2204" s="30"/>
      <c r="AJ2204" s="30"/>
      <c r="AK2204" s="30"/>
      <c r="AL2204" s="30"/>
      <c r="AM2204" s="30"/>
      <c r="AN2204" s="30"/>
    </row>
    <row r="2205" spans="26:40" x14ac:dyDescent="0.3">
      <c r="Z2205" s="31"/>
      <c r="AA2205" s="31"/>
      <c r="AB2205" s="29"/>
      <c r="AC2205" s="28" t="s">
        <v>562</v>
      </c>
      <c r="AD2205" s="28" t="s">
        <v>577</v>
      </c>
      <c r="AE2205" s="11" t="str">
        <f t="shared" si="45"/>
        <v>贵州省黔东南苗族侗族自治州</v>
      </c>
      <c r="AF2205" s="28" t="s">
        <v>2564</v>
      </c>
      <c r="AG2205" s="30"/>
      <c r="AH2205" s="30"/>
      <c r="AI2205" s="30"/>
      <c r="AJ2205" s="30"/>
      <c r="AK2205" s="30"/>
      <c r="AL2205" s="30"/>
      <c r="AM2205" s="30"/>
      <c r="AN2205" s="30"/>
    </row>
    <row r="2206" spans="26:40" x14ac:dyDescent="0.3">
      <c r="Z2206" s="31"/>
      <c r="AA2206" s="31"/>
      <c r="AB2206" s="29"/>
      <c r="AC2206" s="28" t="s">
        <v>562</v>
      </c>
      <c r="AD2206" s="28" t="s">
        <v>577</v>
      </c>
      <c r="AE2206" s="11" t="str">
        <f t="shared" si="45"/>
        <v>贵州省黔东南苗族侗族自治州</v>
      </c>
      <c r="AF2206" s="28" t="s">
        <v>2565</v>
      </c>
      <c r="AG2206" s="30"/>
      <c r="AH2206" s="30"/>
      <c r="AI2206" s="30"/>
      <c r="AJ2206" s="30"/>
      <c r="AK2206" s="30"/>
      <c r="AL2206" s="30"/>
      <c r="AM2206" s="30"/>
      <c r="AN2206" s="30"/>
    </row>
    <row r="2207" spans="26:40" x14ac:dyDescent="0.3">
      <c r="Z2207" s="31"/>
      <c r="AA2207" s="31"/>
      <c r="AB2207" s="29"/>
      <c r="AC2207" s="28" t="s">
        <v>562</v>
      </c>
      <c r="AD2207" s="28" t="s">
        <v>577</v>
      </c>
      <c r="AE2207" s="11" t="str">
        <f t="shared" si="45"/>
        <v>贵州省黔东南苗族侗族自治州</v>
      </c>
      <c r="AF2207" s="28" t="s">
        <v>2566</v>
      </c>
      <c r="AG2207" s="30"/>
      <c r="AH2207" s="30"/>
      <c r="AI2207" s="30"/>
      <c r="AJ2207" s="30"/>
      <c r="AK2207" s="30"/>
      <c r="AL2207" s="30"/>
      <c r="AM2207" s="30"/>
      <c r="AN2207" s="30"/>
    </row>
    <row r="2208" spans="26:40" x14ac:dyDescent="0.3">
      <c r="Z2208" s="31"/>
      <c r="AA2208" s="31"/>
      <c r="AB2208" s="29"/>
      <c r="AC2208" s="28" t="s">
        <v>562</v>
      </c>
      <c r="AD2208" s="28" t="s">
        <v>577</v>
      </c>
      <c r="AE2208" s="11" t="str">
        <f t="shared" si="45"/>
        <v>贵州省黔东南苗族侗族自治州</v>
      </c>
      <c r="AF2208" s="28" t="s">
        <v>2567</v>
      </c>
      <c r="AG2208" s="30"/>
      <c r="AH2208" s="30"/>
      <c r="AI2208" s="30"/>
      <c r="AJ2208" s="30"/>
      <c r="AK2208" s="30"/>
      <c r="AL2208" s="30"/>
      <c r="AM2208" s="30"/>
      <c r="AN2208" s="30"/>
    </row>
    <row r="2209" spans="26:40" x14ac:dyDescent="0.3">
      <c r="Z2209" s="31"/>
      <c r="AA2209" s="31"/>
      <c r="AB2209" s="29"/>
      <c r="AC2209" s="28" t="s">
        <v>562</v>
      </c>
      <c r="AD2209" s="28" t="s">
        <v>577</v>
      </c>
      <c r="AE2209" s="11" t="str">
        <f t="shared" si="45"/>
        <v>贵州省黔东南苗族侗族自治州</v>
      </c>
      <c r="AF2209" s="28" t="s">
        <v>2568</v>
      </c>
      <c r="AG2209" s="30"/>
      <c r="AH2209" s="30"/>
      <c r="AI2209" s="30"/>
      <c r="AJ2209" s="30"/>
      <c r="AK2209" s="30"/>
      <c r="AL2209" s="30"/>
      <c r="AM2209" s="30"/>
      <c r="AN2209" s="30"/>
    </row>
    <row r="2210" spans="26:40" x14ac:dyDescent="0.3">
      <c r="Z2210" s="31"/>
      <c r="AA2210" s="31"/>
      <c r="AB2210" s="29"/>
      <c r="AC2210" s="28" t="s">
        <v>562</v>
      </c>
      <c r="AD2210" s="28" t="s">
        <v>577</v>
      </c>
      <c r="AE2210" s="11" t="str">
        <f t="shared" si="45"/>
        <v>贵州省黔东南苗族侗族自治州</v>
      </c>
      <c r="AF2210" s="28" t="s">
        <v>2569</v>
      </c>
      <c r="AG2210" s="30"/>
      <c r="AH2210" s="30"/>
      <c r="AI2210" s="30"/>
      <c r="AJ2210" s="30"/>
      <c r="AK2210" s="30"/>
      <c r="AL2210" s="30"/>
      <c r="AM2210" s="30"/>
      <c r="AN2210" s="30"/>
    </row>
    <row r="2211" spans="26:40" x14ac:dyDescent="0.3">
      <c r="Z2211" s="31"/>
      <c r="AA2211" s="31"/>
      <c r="AB2211" s="29"/>
      <c r="AC2211" s="28" t="s">
        <v>562</v>
      </c>
      <c r="AD2211" s="28" t="s">
        <v>577</v>
      </c>
      <c r="AE2211" s="11" t="str">
        <f t="shared" si="45"/>
        <v>贵州省黔东南苗族侗族自治州</v>
      </c>
      <c r="AF2211" s="28" t="s">
        <v>2570</v>
      </c>
      <c r="AG2211" s="30"/>
      <c r="AH2211" s="30"/>
      <c r="AI2211" s="30"/>
      <c r="AJ2211" s="30"/>
      <c r="AK2211" s="30"/>
      <c r="AL2211" s="30"/>
      <c r="AM2211" s="30"/>
      <c r="AN2211" s="30"/>
    </row>
    <row r="2212" spans="26:40" x14ac:dyDescent="0.3">
      <c r="Z2212" s="31"/>
      <c r="AA2212" s="31"/>
      <c r="AB2212" s="29"/>
      <c r="AC2212" s="28" t="s">
        <v>562</v>
      </c>
      <c r="AD2212" s="28" t="s">
        <v>577</v>
      </c>
      <c r="AE2212" s="11" t="str">
        <f t="shared" si="45"/>
        <v>贵州省黔东南苗族侗族自治州</v>
      </c>
      <c r="AF2212" s="28" t="s">
        <v>2571</v>
      </c>
      <c r="AG2212" s="30"/>
      <c r="AH2212" s="30"/>
      <c r="AI2212" s="30"/>
      <c r="AJ2212" s="30"/>
      <c r="AK2212" s="30"/>
      <c r="AL2212" s="30"/>
      <c r="AM2212" s="30"/>
      <c r="AN2212" s="30"/>
    </row>
    <row r="2213" spans="26:40" x14ac:dyDescent="0.3">
      <c r="Z2213" s="31"/>
      <c r="AA2213" s="31"/>
      <c r="AB2213" s="29"/>
      <c r="AC2213" s="28" t="s">
        <v>562</v>
      </c>
      <c r="AD2213" s="28" t="s">
        <v>577</v>
      </c>
      <c r="AE2213" s="11" t="str">
        <f t="shared" si="45"/>
        <v>贵州省黔东南苗族侗族自治州</v>
      </c>
      <c r="AF2213" s="28" t="s">
        <v>2572</v>
      </c>
      <c r="AG2213" s="30"/>
      <c r="AH2213" s="30"/>
      <c r="AI2213" s="30"/>
      <c r="AJ2213" s="30"/>
      <c r="AK2213" s="30"/>
      <c r="AL2213" s="30"/>
      <c r="AM2213" s="30"/>
      <c r="AN2213" s="30"/>
    </row>
    <row r="2214" spans="26:40" x14ac:dyDescent="0.3">
      <c r="Z2214" s="31"/>
      <c r="AA2214" s="31"/>
      <c r="AB2214" s="29"/>
      <c r="AC2214" s="28" t="s">
        <v>562</v>
      </c>
      <c r="AD2214" s="28" t="s">
        <v>577</v>
      </c>
      <c r="AE2214" s="11" t="str">
        <f t="shared" si="45"/>
        <v>贵州省黔东南苗族侗族自治州</v>
      </c>
      <c r="AF2214" s="28" t="s">
        <v>2573</v>
      </c>
      <c r="AG2214" s="30"/>
      <c r="AH2214" s="30"/>
      <c r="AI2214" s="30"/>
      <c r="AJ2214" s="30"/>
      <c r="AK2214" s="30"/>
      <c r="AL2214" s="30"/>
      <c r="AM2214" s="30"/>
      <c r="AN2214" s="30"/>
    </row>
    <row r="2215" spans="26:40" x14ac:dyDescent="0.3">
      <c r="Z2215" s="31"/>
      <c r="AA2215" s="31"/>
      <c r="AB2215" s="29"/>
      <c r="AC2215" s="28" t="s">
        <v>562</v>
      </c>
      <c r="AD2215" s="28" t="s">
        <v>579</v>
      </c>
      <c r="AE2215" s="11" t="str">
        <f t="shared" si="45"/>
        <v>贵州省黔南布依族苗族自治州</v>
      </c>
      <c r="AF2215" s="28" t="s">
        <v>2574</v>
      </c>
      <c r="AG2215" s="30"/>
      <c r="AH2215" s="30"/>
      <c r="AI2215" s="30"/>
      <c r="AJ2215" s="30"/>
      <c r="AK2215" s="30"/>
      <c r="AL2215" s="30"/>
      <c r="AM2215" s="30"/>
      <c r="AN2215" s="30"/>
    </row>
    <row r="2216" spans="26:40" x14ac:dyDescent="0.3">
      <c r="Z2216" s="31"/>
      <c r="AA2216" s="31"/>
      <c r="AB2216" s="29"/>
      <c r="AC2216" s="28" t="s">
        <v>562</v>
      </c>
      <c r="AD2216" s="28" t="s">
        <v>579</v>
      </c>
      <c r="AE2216" s="11" t="str">
        <f t="shared" si="45"/>
        <v>贵州省黔南布依族苗族自治州</v>
      </c>
      <c r="AF2216" s="28" t="s">
        <v>2575</v>
      </c>
      <c r="AG2216" s="30"/>
      <c r="AH2216" s="30"/>
      <c r="AI2216" s="30"/>
      <c r="AJ2216" s="30"/>
      <c r="AK2216" s="30"/>
      <c r="AL2216" s="30"/>
      <c r="AM2216" s="30"/>
      <c r="AN2216" s="30"/>
    </row>
    <row r="2217" spans="26:40" x14ac:dyDescent="0.3">
      <c r="Z2217" s="31"/>
      <c r="AA2217" s="31"/>
      <c r="AB2217" s="29"/>
      <c r="AC2217" s="28" t="s">
        <v>562</v>
      </c>
      <c r="AD2217" s="28" t="s">
        <v>579</v>
      </c>
      <c r="AE2217" s="11" t="str">
        <f t="shared" si="45"/>
        <v>贵州省黔南布依族苗族自治州</v>
      </c>
      <c r="AF2217" s="28" t="s">
        <v>2576</v>
      </c>
      <c r="AG2217" s="30"/>
      <c r="AH2217" s="30"/>
      <c r="AI2217" s="30"/>
      <c r="AJ2217" s="30"/>
      <c r="AK2217" s="30"/>
      <c r="AL2217" s="30"/>
      <c r="AM2217" s="30"/>
      <c r="AN2217" s="30"/>
    </row>
    <row r="2218" spans="26:40" x14ac:dyDescent="0.3">
      <c r="Z2218" s="31"/>
      <c r="AA2218" s="31"/>
      <c r="AB2218" s="29"/>
      <c r="AC2218" s="28" t="s">
        <v>562</v>
      </c>
      <c r="AD2218" s="28" t="s">
        <v>579</v>
      </c>
      <c r="AE2218" s="11" t="str">
        <f t="shared" si="45"/>
        <v>贵州省黔南布依族苗族自治州</v>
      </c>
      <c r="AF2218" s="28" t="s">
        <v>2577</v>
      </c>
      <c r="AG2218" s="30"/>
      <c r="AH2218" s="30"/>
      <c r="AI2218" s="30"/>
      <c r="AJ2218" s="30"/>
      <c r="AK2218" s="30"/>
      <c r="AL2218" s="30"/>
      <c r="AM2218" s="30"/>
      <c r="AN2218" s="30"/>
    </row>
    <row r="2219" spans="26:40" x14ac:dyDescent="0.3">
      <c r="Z2219" s="31"/>
      <c r="AA2219" s="31"/>
      <c r="AB2219" s="29"/>
      <c r="AC2219" s="28" t="s">
        <v>562</v>
      </c>
      <c r="AD2219" s="28" t="s">
        <v>579</v>
      </c>
      <c r="AE2219" s="11" t="str">
        <f t="shared" si="45"/>
        <v>贵州省黔南布依族苗族自治州</v>
      </c>
      <c r="AF2219" s="28" t="s">
        <v>2578</v>
      </c>
      <c r="AG2219" s="30"/>
      <c r="AH2219" s="30"/>
      <c r="AI2219" s="30"/>
      <c r="AJ2219" s="30"/>
      <c r="AK2219" s="30"/>
      <c r="AL2219" s="30"/>
      <c r="AM2219" s="30"/>
      <c r="AN2219" s="30"/>
    </row>
    <row r="2220" spans="26:40" x14ac:dyDescent="0.3">
      <c r="Z2220" s="31"/>
      <c r="AA2220" s="31"/>
      <c r="AB2220" s="29"/>
      <c r="AC2220" s="28" t="s">
        <v>562</v>
      </c>
      <c r="AD2220" s="28" t="s">
        <v>579</v>
      </c>
      <c r="AE2220" s="11" t="str">
        <f t="shared" si="45"/>
        <v>贵州省黔南布依族苗族自治州</v>
      </c>
      <c r="AF2220" s="28" t="s">
        <v>2579</v>
      </c>
      <c r="AG2220" s="30"/>
      <c r="AH2220" s="30"/>
      <c r="AI2220" s="30"/>
      <c r="AJ2220" s="30"/>
      <c r="AK2220" s="30"/>
      <c r="AL2220" s="30"/>
      <c r="AM2220" s="30"/>
      <c r="AN2220" s="30"/>
    </row>
    <row r="2221" spans="26:40" x14ac:dyDescent="0.3">
      <c r="Z2221" s="31"/>
      <c r="AA2221" s="31"/>
      <c r="AB2221" s="29"/>
      <c r="AC2221" s="28" t="s">
        <v>562</v>
      </c>
      <c r="AD2221" s="28" t="s">
        <v>579</v>
      </c>
      <c r="AE2221" s="11" t="str">
        <f t="shared" si="45"/>
        <v>贵州省黔南布依族苗族自治州</v>
      </c>
      <c r="AF2221" s="28" t="s">
        <v>2580</v>
      </c>
      <c r="AG2221" s="30"/>
      <c r="AH2221" s="30"/>
      <c r="AI2221" s="30"/>
      <c r="AJ2221" s="30"/>
      <c r="AK2221" s="30"/>
      <c r="AL2221" s="30"/>
      <c r="AM2221" s="30"/>
      <c r="AN2221" s="30"/>
    </row>
    <row r="2222" spans="26:40" x14ac:dyDescent="0.3">
      <c r="Z2222" s="31"/>
      <c r="AA2222" s="31"/>
      <c r="AB2222" s="29"/>
      <c r="AC2222" s="28" t="s">
        <v>562</v>
      </c>
      <c r="AD2222" s="28" t="s">
        <v>579</v>
      </c>
      <c r="AE2222" s="11" t="str">
        <f t="shared" si="45"/>
        <v>贵州省黔南布依族苗族自治州</v>
      </c>
      <c r="AF2222" s="28" t="s">
        <v>2581</v>
      </c>
      <c r="AG2222" s="30"/>
      <c r="AH2222" s="30"/>
      <c r="AI2222" s="30"/>
      <c r="AJ2222" s="30"/>
      <c r="AK2222" s="30"/>
      <c r="AL2222" s="30"/>
      <c r="AM2222" s="30"/>
      <c r="AN2222" s="30"/>
    </row>
    <row r="2223" spans="26:40" x14ac:dyDescent="0.3">
      <c r="Z2223" s="31"/>
      <c r="AA2223" s="31"/>
      <c r="AB2223" s="29"/>
      <c r="AC2223" s="28" t="s">
        <v>562</v>
      </c>
      <c r="AD2223" s="28" t="s">
        <v>579</v>
      </c>
      <c r="AE2223" s="11" t="str">
        <f t="shared" si="45"/>
        <v>贵州省黔南布依族苗族自治州</v>
      </c>
      <c r="AF2223" s="28" t="s">
        <v>2582</v>
      </c>
      <c r="AG2223" s="30"/>
      <c r="AH2223" s="30"/>
      <c r="AI2223" s="30"/>
      <c r="AJ2223" s="30"/>
      <c r="AK2223" s="30"/>
      <c r="AL2223" s="30"/>
      <c r="AM2223" s="30"/>
      <c r="AN2223" s="30"/>
    </row>
    <row r="2224" spans="26:40" x14ac:dyDescent="0.3">
      <c r="Z2224" s="31"/>
      <c r="AA2224" s="31"/>
      <c r="AB2224" s="29"/>
      <c r="AC2224" s="28" t="s">
        <v>562</v>
      </c>
      <c r="AD2224" s="28" t="s">
        <v>579</v>
      </c>
      <c r="AE2224" s="11" t="str">
        <f t="shared" si="45"/>
        <v>贵州省黔南布依族苗族自治州</v>
      </c>
      <c r="AF2224" s="28" t="s">
        <v>2583</v>
      </c>
      <c r="AG2224" s="30"/>
      <c r="AH2224" s="30"/>
      <c r="AI2224" s="30"/>
      <c r="AJ2224" s="30"/>
      <c r="AK2224" s="30"/>
      <c r="AL2224" s="30"/>
      <c r="AM2224" s="30"/>
      <c r="AN2224" s="30"/>
    </row>
    <row r="2225" spans="26:40" x14ac:dyDescent="0.3">
      <c r="Z2225" s="31"/>
      <c r="AA2225" s="31"/>
      <c r="AB2225" s="29"/>
      <c r="AC2225" s="28" t="s">
        <v>562</v>
      </c>
      <c r="AD2225" s="28" t="s">
        <v>579</v>
      </c>
      <c r="AE2225" s="11" t="str">
        <f t="shared" si="45"/>
        <v>贵州省黔南布依族苗族自治州</v>
      </c>
      <c r="AF2225" s="28" t="s">
        <v>2584</v>
      </c>
      <c r="AG2225" s="30"/>
      <c r="AH2225" s="30"/>
      <c r="AI2225" s="30"/>
      <c r="AJ2225" s="30"/>
      <c r="AK2225" s="30"/>
      <c r="AL2225" s="30"/>
      <c r="AM2225" s="30"/>
      <c r="AN2225" s="30"/>
    </row>
    <row r="2226" spans="26:40" x14ac:dyDescent="0.3">
      <c r="Z2226" s="31"/>
      <c r="AA2226" s="31"/>
      <c r="AB2226" s="29"/>
      <c r="AC2226" s="28" t="s">
        <v>562</v>
      </c>
      <c r="AD2226" s="28" t="s">
        <v>579</v>
      </c>
      <c r="AE2226" s="11" t="str">
        <f t="shared" si="45"/>
        <v>贵州省黔南布依族苗族自治州</v>
      </c>
      <c r="AF2226" s="28" t="s">
        <v>2585</v>
      </c>
      <c r="AG2226" s="30"/>
      <c r="AH2226" s="30"/>
      <c r="AI2226" s="30"/>
      <c r="AJ2226" s="30"/>
      <c r="AK2226" s="30"/>
      <c r="AL2226" s="30"/>
      <c r="AM2226" s="30"/>
      <c r="AN2226" s="30"/>
    </row>
    <row r="2227" spans="26:40" x14ac:dyDescent="0.3">
      <c r="Z2227" s="31"/>
      <c r="AA2227" s="31"/>
      <c r="AB2227" s="29"/>
      <c r="AC2227" s="28" t="s">
        <v>581</v>
      </c>
      <c r="AD2227" s="28" t="s">
        <v>582</v>
      </c>
      <c r="AE2227" s="11" t="str">
        <f t="shared" si="45"/>
        <v>云南省昆明市</v>
      </c>
      <c r="AF2227" s="28" t="s">
        <v>2586</v>
      </c>
      <c r="AG2227" s="30"/>
      <c r="AH2227" s="30"/>
      <c r="AI2227" s="30"/>
      <c r="AJ2227" s="30"/>
      <c r="AK2227" s="30"/>
      <c r="AL2227" s="30"/>
      <c r="AM2227" s="30"/>
      <c r="AN2227" s="30"/>
    </row>
    <row r="2228" spans="26:40" x14ac:dyDescent="0.3">
      <c r="Z2228" s="31"/>
      <c r="AA2228" s="31"/>
      <c r="AB2228" s="29"/>
      <c r="AC2228" s="28" t="s">
        <v>581</v>
      </c>
      <c r="AD2228" s="28" t="s">
        <v>582</v>
      </c>
      <c r="AE2228" s="11" t="str">
        <f t="shared" si="45"/>
        <v>云南省昆明市</v>
      </c>
      <c r="AF2228" s="28" t="s">
        <v>2587</v>
      </c>
      <c r="AG2228" s="30"/>
      <c r="AH2228" s="30"/>
      <c r="AI2228" s="30"/>
      <c r="AJ2228" s="30"/>
      <c r="AK2228" s="30"/>
      <c r="AL2228" s="30"/>
      <c r="AM2228" s="30"/>
      <c r="AN2228" s="30"/>
    </row>
    <row r="2229" spans="26:40" x14ac:dyDescent="0.3">
      <c r="Z2229" s="31"/>
      <c r="AA2229" s="31"/>
      <c r="AB2229" s="29"/>
      <c r="AC2229" s="28" t="s">
        <v>581</v>
      </c>
      <c r="AD2229" s="28" t="s">
        <v>582</v>
      </c>
      <c r="AE2229" s="11" t="str">
        <f t="shared" si="45"/>
        <v>云南省昆明市</v>
      </c>
      <c r="AF2229" s="28" t="s">
        <v>2588</v>
      </c>
      <c r="AG2229" s="30"/>
      <c r="AH2229" s="30"/>
      <c r="AI2229" s="30"/>
      <c r="AJ2229" s="30"/>
      <c r="AK2229" s="30"/>
      <c r="AL2229" s="30"/>
      <c r="AM2229" s="30"/>
      <c r="AN2229" s="30"/>
    </row>
    <row r="2230" spans="26:40" x14ac:dyDescent="0.3">
      <c r="Z2230" s="31"/>
      <c r="AA2230" s="31"/>
      <c r="AB2230" s="29"/>
      <c r="AC2230" s="28" t="s">
        <v>581</v>
      </c>
      <c r="AD2230" s="28" t="s">
        <v>582</v>
      </c>
      <c r="AE2230" s="11" t="str">
        <f t="shared" si="45"/>
        <v>云南省昆明市</v>
      </c>
      <c r="AF2230" s="28" t="s">
        <v>2589</v>
      </c>
      <c r="AG2230" s="30"/>
      <c r="AH2230" s="30"/>
      <c r="AI2230" s="30"/>
      <c r="AJ2230" s="30"/>
      <c r="AK2230" s="30"/>
      <c r="AL2230" s="30"/>
      <c r="AM2230" s="30"/>
      <c r="AN2230" s="30"/>
    </row>
    <row r="2231" spans="26:40" x14ac:dyDescent="0.3">
      <c r="Z2231" s="31"/>
      <c r="AA2231" s="31"/>
      <c r="AB2231" s="29"/>
      <c r="AC2231" s="28" t="s">
        <v>581</v>
      </c>
      <c r="AD2231" s="28" t="s">
        <v>582</v>
      </c>
      <c r="AE2231" s="11" t="str">
        <f t="shared" si="45"/>
        <v>云南省昆明市</v>
      </c>
      <c r="AF2231" s="28" t="s">
        <v>2590</v>
      </c>
      <c r="AG2231" s="30"/>
      <c r="AH2231" s="30"/>
      <c r="AI2231" s="30"/>
      <c r="AJ2231" s="30"/>
      <c r="AK2231" s="30"/>
      <c r="AL2231" s="30"/>
      <c r="AM2231" s="30"/>
      <c r="AN2231" s="30"/>
    </row>
    <row r="2232" spans="26:40" x14ac:dyDescent="0.3">
      <c r="Z2232" s="31"/>
      <c r="AA2232" s="31"/>
      <c r="AB2232" s="29"/>
      <c r="AC2232" s="28" t="s">
        <v>581</v>
      </c>
      <c r="AD2232" s="28" t="s">
        <v>582</v>
      </c>
      <c r="AE2232" s="11" t="str">
        <f t="shared" si="45"/>
        <v>云南省昆明市</v>
      </c>
      <c r="AF2232" s="28" t="s">
        <v>2591</v>
      </c>
      <c r="AG2232" s="30"/>
      <c r="AH2232" s="30"/>
      <c r="AI2232" s="30"/>
      <c r="AJ2232" s="30"/>
      <c r="AK2232" s="30"/>
      <c r="AL2232" s="30"/>
      <c r="AM2232" s="30"/>
      <c r="AN2232" s="30"/>
    </row>
    <row r="2233" spans="26:40" x14ac:dyDescent="0.3">
      <c r="Z2233" s="31"/>
      <c r="AA2233" s="31"/>
      <c r="AB2233" s="29"/>
      <c r="AC2233" s="28" t="s">
        <v>581</v>
      </c>
      <c r="AD2233" s="28" t="s">
        <v>582</v>
      </c>
      <c r="AE2233" s="11" t="str">
        <f t="shared" si="45"/>
        <v>云南省昆明市</v>
      </c>
      <c r="AF2233" s="28" t="s">
        <v>2592</v>
      </c>
      <c r="AG2233" s="30"/>
      <c r="AH2233" s="30"/>
      <c r="AI2233" s="30"/>
      <c r="AJ2233" s="30"/>
      <c r="AK2233" s="30"/>
      <c r="AL2233" s="30"/>
      <c r="AM2233" s="30"/>
      <c r="AN2233" s="30"/>
    </row>
    <row r="2234" spans="26:40" x14ac:dyDescent="0.3">
      <c r="Z2234" s="31"/>
      <c r="AA2234" s="31"/>
      <c r="AB2234" s="29"/>
      <c r="AC2234" s="28" t="s">
        <v>581</v>
      </c>
      <c r="AD2234" s="28" t="s">
        <v>582</v>
      </c>
      <c r="AE2234" s="11" t="str">
        <f t="shared" si="45"/>
        <v>云南省昆明市</v>
      </c>
      <c r="AF2234" s="28" t="s">
        <v>2593</v>
      </c>
      <c r="AG2234" s="30"/>
      <c r="AH2234" s="30"/>
      <c r="AI2234" s="30"/>
      <c r="AJ2234" s="30"/>
      <c r="AK2234" s="30"/>
      <c r="AL2234" s="30"/>
      <c r="AM2234" s="30"/>
      <c r="AN2234" s="30"/>
    </row>
    <row r="2235" spans="26:40" x14ac:dyDescent="0.3">
      <c r="Z2235" s="31"/>
      <c r="AA2235" s="31"/>
      <c r="AB2235" s="29"/>
      <c r="AC2235" s="28" t="s">
        <v>581</v>
      </c>
      <c r="AD2235" s="28" t="s">
        <v>582</v>
      </c>
      <c r="AE2235" s="11" t="str">
        <f t="shared" si="45"/>
        <v>云南省昆明市</v>
      </c>
      <c r="AF2235" s="28" t="s">
        <v>2594</v>
      </c>
      <c r="AG2235" s="30"/>
      <c r="AH2235" s="30"/>
      <c r="AI2235" s="30"/>
      <c r="AJ2235" s="30"/>
      <c r="AK2235" s="30"/>
      <c r="AL2235" s="30"/>
      <c r="AM2235" s="30"/>
      <c r="AN2235" s="30"/>
    </row>
    <row r="2236" spans="26:40" x14ac:dyDescent="0.3">
      <c r="Z2236" s="31"/>
      <c r="AA2236" s="31"/>
      <c r="AB2236" s="29"/>
      <c r="AC2236" s="28" t="s">
        <v>581</v>
      </c>
      <c r="AD2236" s="28" t="s">
        <v>582</v>
      </c>
      <c r="AE2236" s="11" t="str">
        <f t="shared" si="45"/>
        <v>云南省昆明市</v>
      </c>
      <c r="AF2236" s="28" t="s">
        <v>2595</v>
      </c>
      <c r="AG2236" s="30"/>
      <c r="AH2236" s="30"/>
      <c r="AI2236" s="30"/>
      <c r="AJ2236" s="30"/>
      <c r="AK2236" s="30"/>
      <c r="AL2236" s="30"/>
      <c r="AM2236" s="30"/>
      <c r="AN2236" s="30"/>
    </row>
    <row r="2237" spans="26:40" x14ac:dyDescent="0.3">
      <c r="Z2237" s="31"/>
      <c r="AA2237" s="31"/>
      <c r="AB2237" s="29"/>
      <c r="AC2237" s="28" t="s">
        <v>581</v>
      </c>
      <c r="AD2237" s="28" t="s">
        <v>582</v>
      </c>
      <c r="AE2237" s="11" t="str">
        <f t="shared" si="45"/>
        <v>云南省昆明市</v>
      </c>
      <c r="AF2237" s="28" t="s">
        <v>2596</v>
      </c>
      <c r="AG2237" s="30"/>
      <c r="AH2237" s="30"/>
      <c r="AI2237" s="30"/>
      <c r="AJ2237" s="30"/>
      <c r="AK2237" s="30"/>
      <c r="AL2237" s="30"/>
      <c r="AM2237" s="30"/>
      <c r="AN2237" s="30"/>
    </row>
    <row r="2238" spans="26:40" x14ac:dyDescent="0.3">
      <c r="Z2238" s="31"/>
      <c r="AA2238" s="31"/>
      <c r="AB2238" s="29"/>
      <c r="AC2238" s="28" t="s">
        <v>581</v>
      </c>
      <c r="AD2238" s="28" t="s">
        <v>582</v>
      </c>
      <c r="AE2238" s="11" t="str">
        <f t="shared" si="45"/>
        <v>云南省昆明市</v>
      </c>
      <c r="AF2238" s="28" t="s">
        <v>2597</v>
      </c>
      <c r="AG2238" s="30"/>
      <c r="AH2238" s="30"/>
      <c r="AI2238" s="30"/>
      <c r="AJ2238" s="30"/>
      <c r="AK2238" s="30"/>
      <c r="AL2238" s="30"/>
      <c r="AM2238" s="30"/>
      <c r="AN2238" s="30"/>
    </row>
    <row r="2239" spans="26:40" x14ac:dyDescent="0.3">
      <c r="Z2239" s="31"/>
      <c r="AA2239" s="31"/>
      <c r="AB2239" s="29"/>
      <c r="AC2239" s="28" t="s">
        <v>581</v>
      </c>
      <c r="AD2239" s="28" t="s">
        <v>582</v>
      </c>
      <c r="AE2239" s="11" t="str">
        <f t="shared" si="45"/>
        <v>云南省昆明市</v>
      </c>
      <c r="AF2239" s="28" t="s">
        <v>2598</v>
      </c>
      <c r="AG2239" s="30"/>
      <c r="AH2239" s="30"/>
      <c r="AI2239" s="30"/>
      <c r="AJ2239" s="30"/>
      <c r="AK2239" s="30"/>
      <c r="AL2239" s="30"/>
      <c r="AM2239" s="30"/>
      <c r="AN2239" s="30"/>
    </row>
    <row r="2240" spans="26:40" x14ac:dyDescent="0.3">
      <c r="Z2240" s="31"/>
      <c r="AA2240" s="31"/>
      <c r="AB2240" s="29"/>
      <c r="AC2240" s="28" t="s">
        <v>581</v>
      </c>
      <c r="AD2240" s="28" t="s">
        <v>582</v>
      </c>
      <c r="AE2240" s="11" t="str">
        <f t="shared" si="45"/>
        <v>云南省昆明市</v>
      </c>
      <c r="AF2240" s="28" t="s">
        <v>2599</v>
      </c>
      <c r="AG2240" s="30"/>
      <c r="AH2240" s="30"/>
      <c r="AI2240" s="30"/>
      <c r="AJ2240" s="30"/>
      <c r="AK2240" s="30"/>
      <c r="AL2240" s="30"/>
      <c r="AM2240" s="30"/>
      <c r="AN2240" s="30"/>
    </row>
    <row r="2241" spans="26:40" x14ac:dyDescent="0.3">
      <c r="Z2241" s="31"/>
      <c r="AA2241" s="31"/>
      <c r="AB2241" s="29"/>
      <c r="AC2241" s="28" t="s">
        <v>581</v>
      </c>
      <c r="AD2241" s="28" t="s">
        <v>584</v>
      </c>
      <c r="AE2241" s="11" t="str">
        <f t="shared" si="45"/>
        <v>云南省曲靖市</v>
      </c>
      <c r="AF2241" s="28" t="s">
        <v>2600</v>
      </c>
      <c r="AG2241" s="30"/>
      <c r="AH2241" s="30"/>
      <c r="AI2241" s="30"/>
      <c r="AJ2241" s="30"/>
      <c r="AK2241" s="30"/>
      <c r="AL2241" s="30"/>
      <c r="AM2241" s="30"/>
      <c r="AN2241" s="30"/>
    </row>
    <row r="2242" spans="26:40" x14ac:dyDescent="0.3">
      <c r="Z2242" s="31"/>
      <c r="AA2242" s="31"/>
      <c r="AB2242" s="29"/>
      <c r="AC2242" s="28" t="s">
        <v>581</v>
      </c>
      <c r="AD2242" s="28" t="s">
        <v>584</v>
      </c>
      <c r="AE2242" s="11" t="str">
        <f t="shared" ref="AE2242:AE2305" si="46">AC2242&amp;AD2242</f>
        <v>云南省曲靖市</v>
      </c>
      <c r="AF2242" s="28" t="s">
        <v>2601</v>
      </c>
      <c r="AG2242" s="30"/>
      <c r="AH2242" s="30"/>
      <c r="AI2242" s="30"/>
      <c r="AJ2242" s="30"/>
      <c r="AK2242" s="30"/>
      <c r="AL2242" s="30"/>
      <c r="AM2242" s="30"/>
      <c r="AN2242" s="30"/>
    </row>
    <row r="2243" spans="26:40" x14ac:dyDescent="0.3">
      <c r="Z2243" s="31"/>
      <c r="AA2243" s="31"/>
      <c r="AB2243" s="29"/>
      <c r="AC2243" s="28" t="s">
        <v>581</v>
      </c>
      <c r="AD2243" s="28" t="s">
        <v>584</v>
      </c>
      <c r="AE2243" s="11" t="str">
        <f t="shared" si="46"/>
        <v>云南省曲靖市</v>
      </c>
      <c r="AF2243" s="28" t="s">
        <v>2602</v>
      </c>
      <c r="AG2243" s="30"/>
      <c r="AH2243" s="30"/>
      <c r="AI2243" s="30"/>
      <c r="AJ2243" s="30"/>
      <c r="AK2243" s="30"/>
      <c r="AL2243" s="30"/>
      <c r="AM2243" s="30"/>
      <c r="AN2243" s="30"/>
    </row>
    <row r="2244" spans="26:40" x14ac:dyDescent="0.3">
      <c r="Z2244" s="31"/>
      <c r="AA2244" s="31"/>
      <c r="AB2244" s="29"/>
      <c r="AC2244" s="28" t="s">
        <v>581</v>
      </c>
      <c r="AD2244" s="28" t="s">
        <v>584</v>
      </c>
      <c r="AE2244" s="11" t="str">
        <f t="shared" si="46"/>
        <v>云南省曲靖市</v>
      </c>
      <c r="AF2244" s="28" t="s">
        <v>2603</v>
      </c>
      <c r="AG2244" s="30"/>
      <c r="AH2244" s="30"/>
      <c r="AI2244" s="30"/>
      <c r="AJ2244" s="30"/>
      <c r="AK2244" s="30"/>
      <c r="AL2244" s="30"/>
      <c r="AM2244" s="30"/>
      <c r="AN2244" s="30"/>
    </row>
    <row r="2245" spans="26:40" x14ac:dyDescent="0.3">
      <c r="Z2245" s="31"/>
      <c r="AA2245" s="31"/>
      <c r="AB2245" s="29"/>
      <c r="AC2245" s="28" t="s">
        <v>581</v>
      </c>
      <c r="AD2245" s="28" t="s">
        <v>584</v>
      </c>
      <c r="AE2245" s="11" t="str">
        <f t="shared" si="46"/>
        <v>云南省曲靖市</v>
      </c>
      <c r="AF2245" s="28" t="s">
        <v>2604</v>
      </c>
      <c r="AG2245" s="30"/>
      <c r="AH2245" s="30"/>
      <c r="AI2245" s="30"/>
      <c r="AJ2245" s="30"/>
      <c r="AK2245" s="30"/>
      <c r="AL2245" s="30"/>
      <c r="AM2245" s="30"/>
      <c r="AN2245" s="30"/>
    </row>
    <row r="2246" spans="26:40" x14ac:dyDescent="0.3">
      <c r="Z2246" s="31"/>
      <c r="AA2246" s="31"/>
      <c r="AB2246" s="29"/>
      <c r="AC2246" s="28" t="s">
        <v>581</v>
      </c>
      <c r="AD2246" s="28" t="s">
        <v>584</v>
      </c>
      <c r="AE2246" s="11" t="str">
        <f t="shared" si="46"/>
        <v>云南省曲靖市</v>
      </c>
      <c r="AF2246" s="28" t="s">
        <v>2605</v>
      </c>
      <c r="AG2246" s="30"/>
      <c r="AH2246" s="30"/>
      <c r="AI2246" s="30"/>
      <c r="AJ2246" s="30"/>
      <c r="AK2246" s="30"/>
      <c r="AL2246" s="30"/>
      <c r="AM2246" s="30"/>
      <c r="AN2246" s="30"/>
    </row>
    <row r="2247" spans="26:40" x14ac:dyDescent="0.3">
      <c r="Z2247" s="31"/>
      <c r="AA2247" s="31"/>
      <c r="AB2247" s="29"/>
      <c r="AC2247" s="28" t="s">
        <v>581</v>
      </c>
      <c r="AD2247" s="28" t="s">
        <v>584</v>
      </c>
      <c r="AE2247" s="11" t="str">
        <f t="shared" si="46"/>
        <v>云南省曲靖市</v>
      </c>
      <c r="AF2247" s="28" t="s">
        <v>2606</v>
      </c>
      <c r="AG2247" s="30"/>
      <c r="AH2247" s="30"/>
      <c r="AI2247" s="30"/>
      <c r="AJ2247" s="30"/>
      <c r="AK2247" s="30"/>
      <c r="AL2247" s="30"/>
      <c r="AM2247" s="30"/>
      <c r="AN2247" s="30"/>
    </row>
    <row r="2248" spans="26:40" x14ac:dyDescent="0.3">
      <c r="Z2248" s="31"/>
      <c r="AA2248" s="31"/>
      <c r="AB2248" s="29"/>
      <c r="AC2248" s="28" t="s">
        <v>581</v>
      </c>
      <c r="AD2248" s="28" t="s">
        <v>584</v>
      </c>
      <c r="AE2248" s="11" t="str">
        <f t="shared" si="46"/>
        <v>云南省曲靖市</v>
      </c>
      <c r="AF2248" s="28" t="s">
        <v>2607</v>
      </c>
      <c r="AG2248" s="30"/>
      <c r="AH2248" s="30"/>
      <c r="AI2248" s="30"/>
      <c r="AJ2248" s="30"/>
      <c r="AK2248" s="30"/>
      <c r="AL2248" s="30"/>
      <c r="AM2248" s="30"/>
      <c r="AN2248" s="30"/>
    </row>
    <row r="2249" spans="26:40" x14ac:dyDescent="0.3">
      <c r="Z2249" s="31"/>
      <c r="AA2249" s="31"/>
      <c r="AB2249" s="29"/>
      <c r="AC2249" s="28" t="s">
        <v>581</v>
      </c>
      <c r="AD2249" s="28" t="s">
        <v>584</v>
      </c>
      <c r="AE2249" s="11" t="str">
        <f t="shared" si="46"/>
        <v>云南省曲靖市</v>
      </c>
      <c r="AF2249" s="28" t="s">
        <v>2608</v>
      </c>
      <c r="AG2249" s="30"/>
      <c r="AH2249" s="30"/>
      <c r="AI2249" s="30"/>
      <c r="AJ2249" s="30"/>
      <c r="AK2249" s="30"/>
      <c r="AL2249" s="30"/>
      <c r="AM2249" s="30"/>
      <c r="AN2249" s="30"/>
    </row>
    <row r="2250" spans="26:40" x14ac:dyDescent="0.3">
      <c r="Z2250" s="31"/>
      <c r="AA2250" s="31"/>
      <c r="AB2250" s="29"/>
      <c r="AC2250" s="28" t="s">
        <v>581</v>
      </c>
      <c r="AD2250" s="28" t="s">
        <v>586</v>
      </c>
      <c r="AE2250" s="11" t="str">
        <f t="shared" si="46"/>
        <v>云南省玉溪市</v>
      </c>
      <c r="AF2250" s="28" t="s">
        <v>2609</v>
      </c>
      <c r="AG2250" s="30"/>
      <c r="AH2250" s="30"/>
      <c r="AI2250" s="30"/>
      <c r="AJ2250" s="30"/>
      <c r="AK2250" s="30"/>
      <c r="AL2250" s="30"/>
      <c r="AM2250" s="30"/>
      <c r="AN2250" s="30"/>
    </row>
    <row r="2251" spans="26:40" x14ac:dyDescent="0.3">
      <c r="Z2251" s="31"/>
      <c r="AA2251" s="31"/>
      <c r="AB2251" s="29"/>
      <c r="AC2251" s="28" t="s">
        <v>581</v>
      </c>
      <c r="AD2251" s="28" t="s">
        <v>586</v>
      </c>
      <c r="AE2251" s="11" t="str">
        <f t="shared" si="46"/>
        <v>云南省玉溪市</v>
      </c>
      <c r="AF2251" s="28" t="s">
        <v>2610</v>
      </c>
      <c r="AG2251" s="30"/>
      <c r="AH2251" s="30"/>
      <c r="AI2251" s="30"/>
      <c r="AJ2251" s="30"/>
      <c r="AK2251" s="30"/>
      <c r="AL2251" s="30"/>
      <c r="AM2251" s="30"/>
      <c r="AN2251" s="30"/>
    </row>
    <row r="2252" spans="26:40" x14ac:dyDescent="0.3">
      <c r="Z2252" s="31"/>
      <c r="AA2252" s="31"/>
      <c r="AB2252" s="29"/>
      <c r="AC2252" s="28" t="s">
        <v>581</v>
      </c>
      <c r="AD2252" s="28" t="s">
        <v>586</v>
      </c>
      <c r="AE2252" s="11" t="str">
        <f t="shared" si="46"/>
        <v>云南省玉溪市</v>
      </c>
      <c r="AF2252" s="28" t="s">
        <v>2611</v>
      </c>
      <c r="AG2252" s="30"/>
      <c r="AH2252" s="30"/>
      <c r="AI2252" s="30"/>
      <c r="AJ2252" s="30"/>
      <c r="AK2252" s="30"/>
      <c r="AL2252" s="30"/>
      <c r="AM2252" s="30"/>
      <c r="AN2252" s="30"/>
    </row>
    <row r="2253" spans="26:40" x14ac:dyDescent="0.3">
      <c r="Z2253" s="31"/>
      <c r="AA2253" s="31"/>
      <c r="AB2253" s="29"/>
      <c r="AC2253" s="28" t="s">
        <v>581</v>
      </c>
      <c r="AD2253" s="28" t="s">
        <v>586</v>
      </c>
      <c r="AE2253" s="11" t="str">
        <f t="shared" si="46"/>
        <v>云南省玉溪市</v>
      </c>
      <c r="AF2253" s="28" t="s">
        <v>2612</v>
      </c>
      <c r="AG2253" s="30"/>
      <c r="AH2253" s="30"/>
      <c r="AI2253" s="30"/>
      <c r="AJ2253" s="30"/>
      <c r="AK2253" s="30"/>
      <c r="AL2253" s="30"/>
      <c r="AM2253" s="30"/>
      <c r="AN2253" s="30"/>
    </row>
    <row r="2254" spans="26:40" x14ac:dyDescent="0.3">
      <c r="Z2254" s="31"/>
      <c r="AA2254" s="31"/>
      <c r="AB2254" s="29"/>
      <c r="AC2254" s="28" t="s">
        <v>581</v>
      </c>
      <c r="AD2254" s="28" t="s">
        <v>586</v>
      </c>
      <c r="AE2254" s="11" t="str">
        <f t="shared" si="46"/>
        <v>云南省玉溪市</v>
      </c>
      <c r="AF2254" s="28" t="s">
        <v>2613</v>
      </c>
      <c r="AG2254" s="30"/>
      <c r="AH2254" s="30"/>
      <c r="AI2254" s="30"/>
      <c r="AJ2254" s="30"/>
      <c r="AK2254" s="30"/>
      <c r="AL2254" s="30"/>
      <c r="AM2254" s="30"/>
      <c r="AN2254" s="30"/>
    </row>
    <row r="2255" spans="26:40" x14ac:dyDescent="0.3">
      <c r="Z2255" s="31"/>
      <c r="AA2255" s="31"/>
      <c r="AB2255" s="29"/>
      <c r="AC2255" s="28" t="s">
        <v>581</v>
      </c>
      <c r="AD2255" s="28" t="s">
        <v>586</v>
      </c>
      <c r="AE2255" s="11" t="str">
        <f t="shared" si="46"/>
        <v>云南省玉溪市</v>
      </c>
      <c r="AF2255" s="28" t="s">
        <v>2614</v>
      </c>
      <c r="AG2255" s="30"/>
      <c r="AH2255" s="30"/>
      <c r="AI2255" s="30"/>
      <c r="AJ2255" s="30"/>
      <c r="AK2255" s="30"/>
      <c r="AL2255" s="30"/>
      <c r="AM2255" s="30"/>
      <c r="AN2255" s="30"/>
    </row>
    <row r="2256" spans="26:40" x14ac:dyDescent="0.3">
      <c r="Z2256" s="31"/>
      <c r="AA2256" s="31"/>
      <c r="AB2256" s="29"/>
      <c r="AC2256" s="28" t="s">
        <v>581</v>
      </c>
      <c r="AD2256" s="28" t="s">
        <v>586</v>
      </c>
      <c r="AE2256" s="11" t="str">
        <f t="shared" si="46"/>
        <v>云南省玉溪市</v>
      </c>
      <c r="AF2256" s="28" t="s">
        <v>2615</v>
      </c>
      <c r="AG2256" s="30"/>
      <c r="AH2256" s="30"/>
      <c r="AI2256" s="30"/>
      <c r="AJ2256" s="30"/>
      <c r="AK2256" s="30"/>
      <c r="AL2256" s="30"/>
      <c r="AM2256" s="30"/>
      <c r="AN2256" s="30"/>
    </row>
    <row r="2257" spans="26:40" x14ac:dyDescent="0.3">
      <c r="Z2257" s="31"/>
      <c r="AA2257" s="31"/>
      <c r="AB2257" s="29"/>
      <c r="AC2257" s="28" t="s">
        <v>581</v>
      </c>
      <c r="AD2257" s="28" t="s">
        <v>586</v>
      </c>
      <c r="AE2257" s="11" t="str">
        <f t="shared" si="46"/>
        <v>云南省玉溪市</v>
      </c>
      <c r="AF2257" s="28" t="s">
        <v>2616</v>
      </c>
      <c r="AG2257" s="30"/>
      <c r="AH2257" s="30"/>
      <c r="AI2257" s="30"/>
      <c r="AJ2257" s="30"/>
      <c r="AK2257" s="30"/>
      <c r="AL2257" s="30"/>
      <c r="AM2257" s="30"/>
      <c r="AN2257" s="30"/>
    </row>
    <row r="2258" spans="26:40" x14ac:dyDescent="0.3">
      <c r="Z2258" s="31"/>
      <c r="AA2258" s="31"/>
      <c r="AB2258" s="29"/>
      <c r="AC2258" s="28" t="s">
        <v>581</v>
      </c>
      <c r="AD2258" s="28" t="s">
        <v>586</v>
      </c>
      <c r="AE2258" s="11" t="str">
        <f t="shared" si="46"/>
        <v>云南省玉溪市</v>
      </c>
      <c r="AF2258" s="28" t="s">
        <v>2617</v>
      </c>
      <c r="AG2258" s="30"/>
      <c r="AH2258" s="30"/>
      <c r="AI2258" s="30"/>
      <c r="AJ2258" s="30"/>
      <c r="AK2258" s="30"/>
      <c r="AL2258" s="30"/>
      <c r="AM2258" s="30"/>
      <c r="AN2258" s="30"/>
    </row>
    <row r="2259" spans="26:40" x14ac:dyDescent="0.3">
      <c r="Z2259" s="31"/>
      <c r="AA2259" s="31"/>
      <c r="AB2259" s="29"/>
      <c r="AC2259" s="28" t="s">
        <v>581</v>
      </c>
      <c r="AD2259" s="28" t="s">
        <v>588</v>
      </c>
      <c r="AE2259" s="11" t="str">
        <f t="shared" si="46"/>
        <v>云南省保山市</v>
      </c>
      <c r="AF2259" s="28" t="s">
        <v>2618</v>
      </c>
      <c r="AG2259" s="30"/>
      <c r="AH2259" s="30"/>
      <c r="AI2259" s="30"/>
      <c r="AJ2259" s="30"/>
      <c r="AK2259" s="30"/>
      <c r="AL2259" s="30"/>
      <c r="AM2259" s="30"/>
      <c r="AN2259" s="30"/>
    </row>
    <row r="2260" spans="26:40" x14ac:dyDescent="0.3">
      <c r="Z2260" s="31"/>
      <c r="AA2260" s="31"/>
      <c r="AB2260" s="29"/>
      <c r="AC2260" s="28" t="s">
        <v>581</v>
      </c>
      <c r="AD2260" s="28" t="s">
        <v>588</v>
      </c>
      <c r="AE2260" s="11" t="str">
        <f t="shared" si="46"/>
        <v>云南省保山市</v>
      </c>
      <c r="AF2260" s="28" t="s">
        <v>2619</v>
      </c>
      <c r="AG2260" s="30"/>
      <c r="AH2260" s="30"/>
      <c r="AI2260" s="30"/>
      <c r="AJ2260" s="30"/>
      <c r="AK2260" s="30"/>
      <c r="AL2260" s="30"/>
      <c r="AM2260" s="30"/>
      <c r="AN2260" s="30"/>
    </row>
    <row r="2261" spans="26:40" x14ac:dyDescent="0.3">
      <c r="Z2261" s="31"/>
      <c r="AA2261" s="31"/>
      <c r="AB2261" s="29"/>
      <c r="AC2261" s="28" t="s">
        <v>581</v>
      </c>
      <c r="AD2261" s="28" t="s">
        <v>588</v>
      </c>
      <c r="AE2261" s="11" t="str">
        <f t="shared" si="46"/>
        <v>云南省保山市</v>
      </c>
      <c r="AF2261" s="28" t="s">
        <v>2620</v>
      </c>
      <c r="AG2261" s="30"/>
      <c r="AH2261" s="30"/>
      <c r="AI2261" s="30"/>
      <c r="AJ2261" s="30"/>
      <c r="AK2261" s="30"/>
      <c r="AL2261" s="30"/>
      <c r="AM2261" s="30"/>
      <c r="AN2261" s="30"/>
    </row>
    <row r="2262" spans="26:40" x14ac:dyDescent="0.3">
      <c r="Z2262" s="31"/>
      <c r="AA2262" s="31"/>
      <c r="AB2262" s="29"/>
      <c r="AC2262" s="28" t="s">
        <v>581</v>
      </c>
      <c r="AD2262" s="28" t="s">
        <v>588</v>
      </c>
      <c r="AE2262" s="11" t="str">
        <f t="shared" si="46"/>
        <v>云南省保山市</v>
      </c>
      <c r="AF2262" s="28" t="s">
        <v>2621</v>
      </c>
      <c r="AG2262" s="30"/>
      <c r="AH2262" s="30"/>
      <c r="AI2262" s="30"/>
      <c r="AJ2262" s="30"/>
      <c r="AK2262" s="30"/>
      <c r="AL2262" s="30"/>
      <c r="AM2262" s="30"/>
      <c r="AN2262" s="30"/>
    </row>
    <row r="2263" spans="26:40" x14ac:dyDescent="0.3">
      <c r="Z2263" s="31"/>
      <c r="AA2263" s="31"/>
      <c r="AB2263" s="29"/>
      <c r="AC2263" s="28" t="s">
        <v>581</v>
      </c>
      <c r="AD2263" s="28" t="s">
        <v>588</v>
      </c>
      <c r="AE2263" s="11" t="str">
        <f t="shared" si="46"/>
        <v>云南省保山市</v>
      </c>
      <c r="AF2263" s="28" t="s">
        <v>2622</v>
      </c>
      <c r="AG2263" s="30"/>
      <c r="AH2263" s="30"/>
      <c r="AI2263" s="30"/>
      <c r="AJ2263" s="30"/>
      <c r="AK2263" s="30"/>
      <c r="AL2263" s="30"/>
      <c r="AM2263" s="30"/>
      <c r="AN2263" s="30"/>
    </row>
    <row r="2264" spans="26:40" x14ac:dyDescent="0.3">
      <c r="Z2264" s="31"/>
      <c r="AA2264" s="31"/>
      <c r="AB2264" s="29"/>
      <c r="AC2264" s="28" t="s">
        <v>581</v>
      </c>
      <c r="AD2264" s="28" t="s">
        <v>590</v>
      </c>
      <c r="AE2264" s="11" t="str">
        <f t="shared" si="46"/>
        <v>云南省昭通市</v>
      </c>
      <c r="AF2264" s="28" t="s">
        <v>2623</v>
      </c>
      <c r="AG2264" s="30"/>
      <c r="AH2264" s="30"/>
      <c r="AI2264" s="30"/>
      <c r="AJ2264" s="30"/>
      <c r="AK2264" s="30"/>
      <c r="AL2264" s="30"/>
      <c r="AM2264" s="30"/>
      <c r="AN2264" s="30"/>
    </row>
    <row r="2265" spans="26:40" x14ac:dyDescent="0.3">
      <c r="Z2265" s="31"/>
      <c r="AA2265" s="31"/>
      <c r="AB2265" s="29"/>
      <c r="AC2265" s="28" t="s">
        <v>581</v>
      </c>
      <c r="AD2265" s="28" t="s">
        <v>590</v>
      </c>
      <c r="AE2265" s="11" t="str">
        <f t="shared" si="46"/>
        <v>云南省昭通市</v>
      </c>
      <c r="AF2265" s="28" t="s">
        <v>2624</v>
      </c>
      <c r="AG2265" s="30"/>
      <c r="AH2265" s="30"/>
      <c r="AI2265" s="30"/>
      <c r="AJ2265" s="30"/>
      <c r="AK2265" s="30"/>
      <c r="AL2265" s="30"/>
      <c r="AM2265" s="30"/>
      <c r="AN2265" s="30"/>
    </row>
    <row r="2266" spans="26:40" x14ac:dyDescent="0.3">
      <c r="Z2266" s="31"/>
      <c r="AA2266" s="31"/>
      <c r="AB2266" s="29"/>
      <c r="AC2266" s="28" t="s">
        <v>581</v>
      </c>
      <c r="AD2266" s="28" t="s">
        <v>590</v>
      </c>
      <c r="AE2266" s="11" t="str">
        <f t="shared" si="46"/>
        <v>云南省昭通市</v>
      </c>
      <c r="AF2266" s="28" t="s">
        <v>2625</v>
      </c>
      <c r="AG2266" s="30"/>
      <c r="AH2266" s="30"/>
      <c r="AI2266" s="30"/>
      <c r="AJ2266" s="30"/>
      <c r="AK2266" s="30"/>
      <c r="AL2266" s="30"/>
      <c r="AM2266" s="30"/>
      <c r="AN2266" s="30"/>
    </row>
    <row r="2267" spans="26:40" x14ac:dyDescent="0.3">
      <c r="Z2267" s="31"/>
      <c r="AA2267" s="31"/>
      <c r="AB2267" s="29"/>
      <c r="AC2267" s="28" t="s">
        <v>581</v>
      </c>
      <c r="AD2267" s="28" t="s">
        <v>590</v>
      </c>
      <c r="AE2267" s="11" t="str">
        <f t="shared" si="46"/>
        <v>云南省昭通市</v>
      </c>
      <c r="AF2267" s="28" t="s">
        <v>2626</v>
      </c>
      <c r="AG2267" s="30"/>
      <c r="AH2267" s="30"/>
      <c r="AI2267" s="30"/>
      <c r="AJ2267" s="30"/>
      <c r="AK2267" s="30"/>
      <c r="AL2267" s="30"/>
      <c r="AM2267" s="30"/>
      <c r="AN2267" s="30"/>
    </row>
    <row r="2268" spans="26:40" x14ac:dyDescent="0.3">
      <c r="Z2268" s="31"/>
      <c r="AA2268" s="31"/>
      <c r="AB2268" s="29"/>
      <c r="AC2268" s="28" t="s">
        <v>581</v>
      </c>
      <c r="AD2268" s="28" t="s">
        <v>590</v>
      </c>
      <c r="AE2268" s="11" t="str">
        <f t="shared" si="46"/>
        <v>云南省昭通市</v>
      </c>
      <c r="AF2268" s="28" t="s">
        <v>2627</v>
      </c>
      <c r="AG2268" s="30"/>
      <c r="AH2268" s="30"/>
      <c r="AI2268" s="30"/>
      <c r="AJ2268" s="30"/>
      <c r="AK2268" s="30"/>
      <c r="AL2268" s="30"/>
      <c r="AM2268" s="30"/>
      <c r="AN2268" s="30"/>
    </row>
    <row r="2269" spans="26:40" x14ac:dyDescent="0.3">
      <c r="Z2269" s="31"/>
      <c r="AA2269" s="31"/>
      <c r="AB2269" s="29"/>
      <c r="AC2269" s="28" t="s">
        <v>581</v>
      </c>
      <c r="AD2269" s="28" t="s">
        <v>590</v>
      </c>
      <c r="AE2269" s="11" t="str">
        <f t="shared" si="46"/>
        <v>云南省昭通市</v>
      </c>
      <c r="AF2269" s="28" t="s">
        <v>2628</v>
      </c>
      <c r="AG2269" s="30"/>
      <c r="AH2269" s="30"/>
      <c r="AI2269" s="30"/>
      <c r="AJ2269" s="30"/>
      <c r="AK2269" s="30"/>
      <c r="AL2269" s="30"/>
      <c r="AM2269" s="30"/>
      <c r="AN2269" s="30"/>
    </row>
    <row r="2270" spans="26:40" x14ac:dyDescent="0.3">
      <c r="Z2270" s="31"/>
      <c r="AA2270" s="31"/>
      <c r="AB2270" s="29"/>
      <c r="AC2270" s="28" t="s">
        <v>581</v>
      </c>
      <c r="AD2270" s="28" t="s">
        <v>590</v>
      </c>
      <c r="AE2270" s="11" t="str">
        <f t="shared" si="46"/>
        <v>云南省昭通市</v>
      </c>
      <c r="AF2270" s="28" t="s">
        <v>2629</v>
      </c>
      <c r="AG2270" s="30"/>
      <c r="AH2270" s="30"/>
      <c r="AI2270" s="30"/>
      <c r="AJ2270" s="30"/>
      <c r="AK2270" s="30"/>
      <c r="AL2270" s="30"/>
      <c r="AM2270" s="30"/>
      <c r="AN2270" s="30"/>
    </row>
    <row r="2271" spans="26:40" x14ac:dyDescent="0.3">
      <c r="Z2271" s="31"/>
      <c r="AA2271" s="31"/>
      <c r="AB2271" s="29"/>
      <c r="AC2271" s="28" t="s">
        <v>581</v>
      </c>
      <c r="AD2271" s="28" t="s">
        <v>590</v>
      </c>
      <c r="AE2271" s="11" t="str">
        <f t="shared" si="46"/>
        <v>云南省昭通市</v>
      </c>
      <c r="AF2271" s="28" t="s">
        <v>2630</v>
      </c>
      <c r="AG2271" s="30"/>
      <c r="AH2271" s="30"/>
      <c r="AI2271" s="30"/>
      <c r="AJ2271" s="30"/>
      <c r="AK2271" s="30"/>
      <c r="AL2271" s="30"/>
      <c r="AM2271" s="30"/>
      <c r="AN2271" s="30"/>
    </row>
    <row r="2272" spans="26:40" x14ac:dyDescent="0.3">
      <c r="Z2272" s="31"/>
      <c r="AA2272" s="31"/>
      <c r="AB2272" s="29"/>
      <c r="AC2272" s="28" t="s">
        <v>581</v>
      </c>
      <c r="AD2272" s="28" t="s">
        <v>590</v>
      </c>
      <c r="AE2272" s="11" t="str">
        <f t="shared" si="46"/>
        <v>云南省昭通市</v>
      </c>
      <c r="AF2272" s="28" t="s">
        <v>2631</v>
      </c>
      <c r="AG2272" s="30"/>
      <c r="AH2272" s="30"/>
      <c r="AI2272" s="30"/>
      <c r="AJ2272" s="30"/>
      <c r="AK2272" s="30"/>
      <c r="AL2272" s="30"/>
      <c r="AM2272" s="30"/>
      <c r="AN2272" s="30"/>
    </row>
    <row r="2273" spans="26:40" x14ac:dyDescent="0.3">
      <c r="Z2273" s="31"/>
      <c r="AA2273" s="31"/>
      <c r="AB2273" s="29"/>
      <c r="AC2273" s="28" t="s">
        <v>581</v>
      </c>
      <c r="AD2273" s="28" t="s">
        <v>590</v>
      </c>
      <c r="AE2273" s="11" t="str">
        <f t="shared" si="46"/>
        <v>云南省昭通市</v>
      </c>
      <c r="AF2273" s="28" t="s">
        <v>2632</v>
      </c>
      <c r="AG2273" s="30"/>
      <c r="AH2273" s="30"/>
      <c r="AI2273" s="30"/>
      <c r="AJ2273" s="30"/>
      <c r="AK2273" s="30"/>
      <c r="AL2273" s="30"/>
      <c r="AM2273" s="30"/>
      <c r="AN2273" s="30"/>
    </row>
    <row r="2274" spans="26:40" x14ac:dyDescent="0.3">
      <c r="Z2274" s="31"/>
      <c r="AA2274" s="31"/>
      <c r="AB2274" s="29"/>
      <c r="AC2274" s="28" t="s">
        <v>581</v>
      </c>
      <c r="AD2274" s="28" t="s">
        <v>590</v>
      </c>
      <c r="AE2274" s="11" t="str">
        <f t="shared" si="46"/>
        <v>云南省昭通市</v>
      </c>
      <c r="AF2274" s="28" t="s">
        <v>2633</v>
      </c>
      <c r="AG2274" s="30"/>
      <c r="AH2274" s="30"/>
      <c r="AI2274" s="30"/>
      <c r="AJ2274" s="30"/>
      <c r="AK2274" s="30"/>
      <c r="AL2274" s="30"/>
      <c r="AM2274" s="30"/>
      <c r="AN2274" s="30"/>
    </row>
    <row r="2275" spans="26:40" x14ac:dyDescent="0.3">
      <c r="Z2275" s="31"/>
      <c r="AA2275" s="31"/>
      <c r="AB2275" s="29"/>
      <c r="AC2275" s="28" t="s">
        <v>581</v>
      </c>
      <c r="AD2275" s="28" t="s">
        <v>592</v>
      </c>
      <c r="AE2275" s="11" t="str">
        <f t="shared" si="46"/>
        <v>云南省丽江市</v>
      </c>
      <c r="AF2275" s="28" t="s">
        <v>2634</v>
      </c>
      <c r="AG2275" s="30"/>
      <c r="AH2275" s="30"/>
      <c r="AI2275" s="30"/>
      <c r="AJ2275" s="30"/>
      <c r="AK2275" s="30"/>
      <c r="AL2275" s="30"/>
      <c r="AM2275" s="30"/>
      <c r="AN2275" s="30"/>
    </row>
    <row r="2276" spans="26:40" x14ac:dyDescent="0.3">
      <c r="Z2276" s="31"/>
      <c r="AA2276" s="31"/>
      <c r="AB2276" s="29"/>
      <c r="AC2276" s="28" t="s">
        <v>581</v>
      </c>
      <c r="AD2276" s="28" t="s">
        <v>592</v>
      </c>
      <c r="AE2276" s="11" t="str">
        <f t="shared" si="46"/>
        <v>云南省丽江市</v>
      </c>
      <c r="AF2276" s="28" t="s">
        <v>2635</v>
      </c>
      <c r="AG2276" s="30"/>
      <c r="AH2276" s="30"/>
      <c r="AI2276" s="30"/>
      <c r="AJ2276" s="30"/>
      <c r="AK2276" s="30"/>
      <c r="AL2276" s="30"/>
      <c r="AM2276" s="30"/>
      <c r="AN2276" s="30"/>
    </row>
    <row r="2277" spans="26:40" x14ac:dyDescent="0.3">
      <c r="Z2277" s="31"/>
      <c r="AA2277" s="31"/>
      <c r="AB2277" s="29"/>
      <c r="AC2277" s="28" t="s">
        <v>581</v>
      </c>
      <c r="AD2277" s="28" t="s">
        <v>592</v>
      </c>
      <c r="AE2277" s="11" t="str">
        <f t="shared" si="46"/>
        <v>云南省丽江市</v>
      </c>
      <c r="AF2277" s="28" t="s">
        <v>2636</v>
      </c>
      <c r="AG2277" s="30"/>
      <c r="AH2277" s="30"/>
      <c r="AI2277" s="30"/>
      <c r="AJ2277" s="30"/>
      <c r="AK2277" s="30"/>
      <c r="AL2277" s="30"/>
      <c r="AM2277" s="30"/>
      <c r="AN2277" s="30"/>
    </row>
    <row r="2278" spans="26:40" x14ac:dyDescent="0.3">
      <c r="Z2278" s="31"/>
      <c r="AA2278" s="31"/>
      <c r="AB2278" s="29"/>
      <c r="AC2278" s="28" t="s">
        <v>581</v>
      </c>
      <c r="AD2278" s="28" t="s">
        <v>592</v>
      </c>
      <c r="AE2278" s="11" t="str">
        <f t="shared" si="46"/>
        <v>云南省丽江市</v>
      </c>
      <c r="AF2278" s="28" t="s">
        <v>2637</v>
      </c>
      <c r="AG2278" s="30"/>
      <c r="AH2278" s="30"/>
      <c r="AI2278" s="30"/>
      <c r="AJ2278" s="30"/>
      <c r="AK2278" s="30"/>
      <c r="AL2278" s="30"/>
      <c r="AM2278" s="30"/>
      <c r="AN2278" s="30"/>
    </row>
    <row r="2279" spans="26:40" x14ac:dyDescent="0.3">
      <c r="Z2279" s="31"/>
      <c r="AA2279" s="31"/>
      <c r="AB2279" s="29"/>
      <c r="AC2279" s="28" t="s">
        <v>581</v>
      </c>
      <c r="AD2279" s="28" t="s">
        <v>592</v>
      </c>
      <c r="AE2279" s="11" t="str">
        <f t="shared" si="46"/>
        <v>云南省丽江市</v>
      </c>
      <c r="AF2279" s="28" t="s">
        <v>2638</v>
      </c>
      <c r="AG2279" s="30"/>
      <c r="AH2279" s="30"/>
      <c r="AI2279" s="30"/>
      <c r="AJ2279" s="30"/>
      <c r="AK2279" s="30"/>
      <c r="AL2279" s="30"/>
      <c r="AM2279" s="30"/>
      <c r="AN2279" s="30"/>
    </row>
    <row r="2280" spans="26:40" x14ac:dyDescent="0.3">
      <c r="Z2280" s="31"/>
      <c r="AA2280" s="31"/>
      <c r="AB2280" s="29"/>
      <c r="AC2280" s="28" t="s">
        <v>581</v>
      </c>
      <c r="AD2280" s="28" t="s">
        <v>594</v>
      </c>
      <c r="AE2280" s="11" t="str">
        <f t="shared" si="46"/>
        <v>云南省普洱市</v>
      </c>
      <c r="AF2280" s="28" t="s">
        <v>2639</v>
      </c>
      <c r="AG2280" s="30"/>
      <c r="AH2280" s="30"/>
      <c r="AI2280" s="30"/>
      <c r="AJ2280" s="30"/>
      <c r="AK2280" s="30"/>
      <c r="AL2280" s="30"/>
      <c r="AM2280" s="30"/>
      <c r="AN2280" s="30"/>
    </row>
    <row r="2281" spans="26:40" x14ac:dyDescent="0.3">
      <c r="Z2281" s="31"/>
      <c r="AA2281" s="31"/>
      <c r="AB2281" s="29"/>
      <c r="AC2281" s="28" t="s">
        <v>581</v>
      </c>
      <c r="AD2281" s="28" t="s">
        <v>594</v>
      </c>
      <c r="AE2281" s="11" t="str">
        <f t="shared" si="46"/>
        <v>云南省普洱市</v>
      </c>
      <c r="AF2281" s="28" t="s">
        <v>2640</v>
      </c>
      <c r="AG2281" s="30"/>
      <c r="AH2281" s="30"/>
      <c r="AI2281" s="30"/>
      <c r="AJ2281" s="30"/>
      <c r="AK2281" s="30"/>
      <c r="AL2281" s="30"/>
      <c r="AM2281" s="30"/>
      <c r="AN2281" s="30"/>
    </row>
    <row r="2282" spans="26:40" x14ac:dyDescent="0.3">
      <c r="Z2282" s="31"/>
      <c r="AA2282" s="31"/>
      <c r="AB2282" s="29"/>
      <c r="AC2282" s="28" t="s">
        <v>581</v>
      </c>
      <c r="AD2282" s="28" t="s">
        <v>594</v>
      </c>
      <c r="AE2282" s="11" t="str">
        <f t="shared" si="46"/>
        <v>云南省普洱市</v>
      </c>
      <c r="AF2282" s="28" t="s">
        <v>2641</v>
      </c>
      <c r="AG2282" s="30"/>
      <c r="AH2282" s="30"/>
      <c r="AI2282" s="30"/>
      <c r="AJ2282" s="30"/>
      <c r="AK2282" s="30"/>
      <c r="AL2282" s="30"/>
      <c r="AM2282" s="30"/>
      <c r="AN2282" s="30"/>
    </row>
    <row r="2283" spans="26:40" x14ac:dyDescent="0.3">
      <c r="Z2283" s="31"/>
      <c r="AA2283" s="31"/>
      <c r="AB2283" s="29"/>
      <c r="AC2283" s="28" t="s">
        <v>581</v>
      </c>
      <c r="AD2283" s="28" t="s">
        <v>594</v>
      </c>
      <c r="AE2283" s="11" t="str">
        <f t="shared" si="46"/>
        <v>云南省普洱市</v>
      </c>
      <c r="AF2283" s="28" t="s">
        <v>2642</v>
      </c>
      <c r="AG2283" s="30"/>
      <c r="AH2283" s="30"/>
      <c r="AI2283" s="30"/>
      <c r="AJ2283" s="30"/>
      <c r="AK2283" s="30"/>
      <c r="AL2283" s="30"/>
      <c r="AM2283" s="30"/>
      <c r="AN2283" s="30"/>
    </row>
    <row r="2284" spans="26:40" x14ac:dyDescent="0.3">
      <c r="Z2284" s="31"/>
      <c r="AA2284" s="31"/>
      <c r="AB2284" s="29"/>
      <c r="AC2284" s="28" t="s">
        <v>581</v>
      </c>
      <c r="AD2284" s="28" t="s">
        <v>594</v>
      </c>
      <c r="AE2284" s="11" t="str">
        <f t="shared" si="46"/>
        <v>云南省普洱市</v>
      </c>
      <c r="AF2284" s="28" t="s">
        <v>2643</v>
      </c>
      <c r="AG2284" s="30"/>
      <c r="AH2284" s="30"/>
      <c r="AI2284" s="30"/>
      <c r="AJ2284" s="30"/>
      <c r="AK2284" s="30"/>
      <c r="AL2284" s="30"/>
      <c r="AM2284" s="30"/>
      <c r="AN2284" s="30"/>
    </row>
    <row r="2285" spans="26:40" x14ac:dyDescent="0.3">
      <c r="Z2285" s="31"/>
      <c r="AA2285" s="31"/>
      <c r="AB2285" s="29"/>
      <c r="AC2285" s="28" t="s">
        <v>581</v>
      </c>
      <c r="AD2285" s="28" t="s">
        <v>594</v>
      </c>
      <c r="AE2285" s="11" t="str">
        <f t="shared" si="46"/>
        <v>云南省普洱市</v>
      </c>
      <c r="AF2285" s="28" t="s">
        <v>2644</v>
      </c>
      <c r="AG2285" s="30"/>
      <c r="AH2285" s="30"/>
      <c r="AI2285" s="30"/>
      <c r="AJ2285" s="30"/>
      <c r="AK2285" s="30"/>
      <c r="AL2285" s="30"/>
      <c r="AM2285" s="30"/>
      <c r="AN2285" s="30"/>
    </row>
    <row r="2286" spans="26:40" x14ac:dyDescent="0.3">
      <c r="Z2286" s="31"/>
      <c r="AA2286" s="31"/>
      <c r="AB2286" s="29"/>
      <c r="AC2286" s="28" t="s">
        <v>581</v>
      </c>
      <c r="AD2286" s="28" t="s">
        <v>594</v>
      </c>
      <c r="AE2286" s="11" t="str">
        <f t="shared" si="46"/>
        <v>云南省普洱市</v>
      </c>
      <c r="AF2286" s="28" t="s">
        <v>2645</v>
      </c>
      <c r="AG2286" s="30"/>
      <c r="AH2286" s="30"/>
      <c r="AI2286" s="30"/>
      <c r="AJ2286" s="30"/>
      <c r="AK2286" s="30"/>
      <c r="AL2286" s="30"/>
      <c r="AM2286" s="30"/>
      <c r="AN2286" s="30"/>
    </row>
    <row r="2287" spans="26:40" x14ac:dyDescent="0.3">
      <c r="Z2287" s="31"/>
      <c r="AA2287" s="31"/>
      <c r="AB2287" s="29"/>
      <c r="AC2287" s="28" t="s">
        <v>581</v>
      </c>
      <c r="AD2287" s="28" t="s">
        <v>594</v>
      </c>
      <c r="AE2287" s="11" t="str">
        <f t="shared" si="46"/>
        <v>云南省普洱市</v>
      </c>
      <c r="AF2287" s="28" t="s">
        <v>2646</v>
      </c>
      <c r="AG2287" s="30"/>
      <c r="AH2287" s="30"/>
      <c r="AI2287" s="30"/>
      <c r="AJ2287" s="30"/>
      <c r="AK2287" s="30"/>
      <c r="AL2287" s="30"/>
      <c r="AM2287" s="30"/>
      <c r="AN2287" s="30"/>
    </row>
    <row r="2288" spans="26:40" x14ac:dyDescent="0.3">
      <c r="Z2288" s="31"/>
      <c r="AA2288" s="31"/>
      <c r="AB2288" s="29"/>
      <c r="AC2288" s="28" t="s">
        <v>581</v>
      </c>
      <c r="AD2288" s="28" t="s">
        <v>594</v>
      </c>
      <c r="AE2288" s="11" t="str">
        <f t="shared" si="46"/>
        <v>云南省普洱市</v>
      </c>
      <c r="AF2288" s="28" t="s">
        <v>2647</v>
      </c>
      <c r="AG2288" s="30"/>
      <c r="AH2288" s="30"/>
      <c r="AI2288" s="30"/>
      <c r="AJ2288" s="30"/>
      <c r="AK2288" s="30"/>
      <c r="AL2288" s="30"/>
      <c r="AM2288" s="30"/>
      <c r="AN2288" s="30"/>
    </row>
    <row r="2289" spans="26:40" x14ac:dyDescent="0.3">
      <c r="Z2289" s="31"/>
      <c r="AA2289" s="31"/>
      <c r="AB2289" s="29"/>
      <c r="AC2289" s="28" t="s">
        <v>581</v>
      </c>
      <c r="AD2289" s="28" t="s">
        <v>594</v>
      </c>
      <c r="AE2289" s="11" t="str">
        <f t="shared" si="46"/>
        <v>云南省普洱市</v>
      </c>
      <c r="AF2289" s="28" t="s">
        <v>2648</v>
      </c>
      <c r="AG2289" s="30"/>
      <c r="AH2289" s="30"/>
      <c r="AI2289" s="30"/>
      <c r="AJ2289" s="30"/>
      <c r="AK2289" s="30"/>
      <c r="AL2289" s="30"/>
      <c r="AM2289" s="30"/>
      <c r="AN2289" s="30"/>
    </row>
    <row r="2290" spans="26:40" x14ac:dyDescent="0.3">
      <c r="Z2290" s="31"/>
      <c r="AA2290" s="31"/>
      <c r="AB2290" s="29"/>
      <c r="AC2290" s="28" t="s">
        <v>581</v>
      </c>
      <c r="AD2290" s="28" t="s">
        <v>596</v>
      </c>
      <c r="AE2290" s="11" t="str">
        <f t="shared" si="46"/>
        <v>云南省临沧市</v>
      </c>
      <c r="AF2290" s="28" t="s">
        <v>2649</v>
      </c>
      <c r="AG2290" s="30"/>
      <c r="AH2290" s="30"/>
      <c r="AI2290" s="30"/>
      <c r="AJ2290" s="30"/>
      <c r="AK2290" s="30"/>
      <c r="AL2290" s="30"/>
      <c r="AM2290" s="30"/>
      <c r="AN2290" s="30"/>
    </row>
    <row r="2291" spans="26:40" x14ac:dyDescent="0.3">
      <c r="Z2291" s="31"/>
      <c r="AA2291" s="31"/>
      <c r="AB2291" s="29"/>
      <c r="AC2291" s="28" t="s">
        <v>581</v>
      </c>
      <c r="AD2291" s="28" t="s">
        <v>596</v>
      </c>
      <c r="AE2291" s="11" t="str">
        <f t="shared" si="46"/>
        <v>云南省临沧市</v>
      </c>
      <c r="AF2291" s="28" t="s">
        <v>2650</v>
      </c>
      <c r="AG2291" s="30"/>
      <c r="AH2291" s="30"/>
      <c r="AI2291" s="30"/>
      <c r="AJ2291" s="30"/>
      <c r="AK2291" s="30"/>
      <c r="AL2291" s="30"/>
      <c r="AM2291" s="30"/>
      <c r="AN2291" s="30"/>
    </row>
    <row r="2292" spans="26:40" x14ac:dyDescent="0.3">
      <c r="Z2292" s="31"/>
      <c r="AA2292" s="31"/>
      <c r="AB2292" s="29"/>
      <c r="AC2292" s="28" t="s">
        <v>581</v>
      </c>
      <c r="AD2292" s="28" t="s">
        <v>596</v>
      </c>
      <c r="AE2292" s="11" t="str">
        <f t="shared" si="46"/>
        <v>云南省临沧市</v>
      </c>
      <c r="AF2292" s="28" t="s">
        <v>2651</v>
      </c>
      <c r="AG2292" s="30"/>
      <c r="AH2292" s="30"/>
      <c r="AI2292" s="30"/>
      <c r="AJ2292" s="30"/>
      <c r="AK2292" s="30"/>
      <c r="AL2292" s="30"/>
      <c r="AM2292" s="30"/>
      <c r="AN2292" s="30"/>
    </row>
    <row r="2293" spans="26:40" x14ac:dyDescent="0.3">
      <c r="Z2293" s="31"/>
      <c r="AA2293" s="31"/>
      <c r="AB2293" s="29"/>
      <c r="AC2293" s="28" t="s">
        <v>581</v>
      </c>
      <c r="AD2293" s="28" t="s">
        <v>596</v>
      </c>
      <c r="AE2293" s="11" t="str">
        <f t="shared" si="46"/>
        <v>云南省临沧市</v>
      </c>
      <c r="AF2293" s="28" t="s">
        <v>2652</v>
      </c>
      <c r="AG2293" s="30"/>
      <c r="AH2293" s="30"/>
      <c r="AI2293" s="30"/>
      <c r="AJ2293" s="30"/>
      <c r="AK2293" s="30"/>
      <c r="AL2293" s="30"/>
      <c r="AM2293" s="30"/>
      <c r="AN2293" s="30"/>
    </row>
    <row r="2294" spans="26:40" x14ac:dyDescent="0.3">
      <c r="Z2294" s="31"/>
      <c r="AA2294" s="31"/>
      <c r="AB2294" s="29"/>
      <c r="AC2294" s="28" t="s">
        <v>581</v>
      </c>
      <c r="AD2294" s="28" t="s">
        <v>596</v>
      </c>
      <c r="AE2294" s="11" t="str">
        <f t="shared" si="46"/>
        <v>云南省临沧市</v>
      </c>
      <c r="AF2294" s="28" t="s">
        <v>2653</v>
      </c>
      <c r="AG2294" s="30"/>
      <c r="AH2294" s="30"/>
      <c r="AI2294" s="30"/>
      <c r="AJ2294" s="30"/>
      <c r="AK2294" s="30"/>
      <c r="AL2294" s="30"/>
      <c r="AM2294" s="30"/>
      <c r="AN2294" s="30"/>
    </row>
    <row r="2295" spans="26:40" x14ac:dyDescent="0.3">
      <c r="Z2295" s="31"/>
      <c r="AA2295" s="31"/>
      <c r="AB2295" s="29"/>
      <c r="AC2295" s="28" t="s">
        <v>581</v>
      </c>
      <c r="AD2295" s="28" t="s">
        <v>596</v>
      </c>
      <c r="AE2295" s="11" t="str">
        <f t="shared" si="46"/>
        <v>云南省临沧市</v>
      </c>
      <c r="AF2295" s="28" t="s">
        <v>2654</v>
      </c>
      <c r="AG2295" s="30"/>
      <c r="AH2295" s="30"/>
      <c r="AI2295" s="30"/>
      <c r="AJ2295" s="30"/>
      <c r="AK2295" s="30"/>
      <c r="AL2295" s="30"/>
      <c r="AM2295" s="30"/>
      <c r="AN2295" s="30"/>
    </row>
    <row r="2296" spans="26:40" x14ac:dyDescent="0.3">
      <c r="Z2296" s="31"/>
      <c r="AA2296" s="31"/>
      <c r="AB2296" s="29"/>
      <c r="AC2296" s="28" t="s">
        <v>581</v>
      </c>
      <c r="AD2296" s="28" t="s">
        <v>596</v>
      </c>
      <c r="AE2296" s="11" t="str">
        <f t="shared" si="46"/>
        <v>云南省临沧市</v>
      </c>
      <c r="AF2296" s="28" t="s">
        <v>2655</v>
      </c>
      <c r="AG2296" s="30"/>
      <c r="AH2296" s="30"/>
      <c r="AI2296" s="30"/>
      <c r="AJ2296" s="30"/>
      <c r="AK2296" s="30"/>
      <c r="AL2296" s="30"/>
      <c r="AM2296" s="30"/>
      <c r="AN2296" s="30"/>
    </row>
    <row r="2297" spans="26:40" x14ac:dyDescent="0.3">
      <c r="Z2297" s="31"/>
      <c r="AA2297" s="31"/>
      <c r="AB2297" s="29"/>
      <c r="AC2297" s="28" t="s">
        <v>581</v>
      </c>
      <c r="AD2297" s="28" t="s">
        <v>596</v>
      </c>
      <c r="AE2297" s="11" t="str">
        <f t="shared" si="46"/>
        <v>云南省临沧市</v>
      </c>
      <c r="AF2297" s="28" t="s">
        <v>2656</v>
      </c>
      <c r="AG2297" s="30"/>
      <c r="AH2297" s="30"/>
      <c r="AI2297" s="30"/>
      <c r="AJ2297" s="30"/>
      <c r="AK2297" s="30"/>
      <c r="AL2297" s="30"/>
      <c r="AM2297" s="30"/>
      <c r="AN2297" s="30"/>
    </row>
    <row r="2298" spans="26:40" x14ac:dyDescent="0.3">
      <c r="Z2298" s="31"/>
      <c r="AA2298" s="31"/>
      <c r="AB2298" s="29"/>
      <c r="AC2298" s="28" t="s">
        <v>581</v>
      </c>
      <c r="AD2298" s="28" t="s">
        <v>598</v>
      </c>
      <c r="AE2298" s="11" t="str">
        <f t="shared" si="46"/>
        <v>云南省楚雄彝族自治州</v>
      </c>
      <c r="AF2298" s="28" t="s">
        <v>2657</v>
      </c>
      <c r="AG2298" s="30"/>
      <c r="AH2298" s="30"/>
      <c r="AI2298" s="30"/>
      <c r="AJ2298" s="30"/>
      <c r="AK2298" s="30"/>
      <c r="AL2298" s="30"/>
      <c r="AM2298" s="30"/>
      <c r="AN2298" s="30"/>
    </row>
    <row r="2299" spans="26:40" x14ac:dyDescent="0.3">
      <c r="Z2299" s="31"/>
      <c r="AA2299" s="31"/>
      <c r="AB2299" s="29"/>
      <c r="AC2299" s="28" t="s">
        <v>581</v>
      </c>
      <c r="AD2299" s="28" t="s">
        <v>598</v>
      </c>
      <c r="AE2299" s="11" t="str">
        <f t="shared" si="46"/>
        <v>云南省楚雄彝族自治州</v>
      </c>
      <c r="AF2299" s="28" t="s">
        <v>2658</v>
      </c>
      <c r="AG2299" s="30"/>
      <c r="AH2299" s="30"/>
      <c r="AI2299" s="30"/>
      <c r="AJ2299" s="30"/>
      <c r="AK2299" s="30"/>
      <c r="AL2299" s="30"/>
      <c r="AM2299" s="30"/>
      <c r="AN2299" s="30"/>
    </row>
    <row r="2300" spans="26:40" x14ac:dyDescent="0.3">
      <c r="Z2300" s="31"/>
      <c r="AA2300" s="31"/>
      <c r="AB2300" s="29"/>
      <c r="AC2300" s="28" t="s">
        <v>581</v>
      </c>
      <c r="AD2300" s="28" t="s">
        <v>598</v>
      </c>
      <c r="AE2300" s="11" t="str">
        <f t="shared" si="46"/>
        <v>云南省楚雄彝族自治州</v>
      </c>
      <c r="AF2300" s="28" t="s">
        <v>2659</v>
      </c>
      <c r="AG2300" s="30"/>
      <c r="AH2300" s="30"/>
      <c r="AI2300" s="30"/>
      <c r="AJ2300" s="30"/>
      <c r="AK2300" s="30"/>
      <c r="AL2300" s="30"/>
      <c r="AM2300" s="30"/>
      <c r="AN2300" s="30"/>
    </row>
    <row r="2301" spans="26:40" x14ac:dyDescent="0.3">
      <c r="Z2301" s="31"/>
      <c r="AA2301" s="31"/>
      <c r="AB2301" s="29"/>
      <c r="AC2301" s="28" t="s">
        <v>581</v>
      </c>
      <c r="AD2301" s="28" t="s">
        <v>598</v>
      </c>
      <c r="AE2301" s="11" t="str">
        <f t="shared" si="46"/>
        <v>云南省楚雄彝族自治州</v>
      </c>
      <c r="AF2301" s="28" t="s">
        <v>2660</v>
      </c>
      <c r="AG2301" s="30"/>
      <c r="AH2301" s="30"/>
      <c r="AI2301" s="30"/>
      <c r="AJ2301" s="30"/>
      <c r="AK2301" s="30"/>
      <c r="AL2301" s="30"/>
      <c r="AM2301" s="30"/>
      <c r="AN2301" s="30"/>
    </row>
    <row r="2302" spans="26:40" x14ac:dyDescent="0.3">
      <c r="Z2302" s="31"/>
      <c r="AA2302" s="31"/>
      <c r="AB2302" s="29"/>
      <c r="AC2302" s="28" t="s">
        <v>581</v>
      </c>
      <c r="AD2302" s="28" t="s">
        <v>598</v>
      </c>
      <c r="AE2302" s="11" t="str">
        <f t="shared" si="46"/>
        <v>云南省楚雄彝族自治州</v>
      </c>
      <c r="AF2302" s="28" t="s">
        <v>2661</v>
      </c>
      <c r="AG2302" s="30"/>
      <c r="AH2302" s="30"/>
      <c r="AI2302" s="30"/>
      <c r="AJ2302" s="30"/>
      <c r="AK2302" s="30"/>
      <c r="AL2302" s="30"/>
      <c r="AM2302" s="30"/>
      <c r="AN2302" s="30"/>
    </row>
    <row r="2303" spans="26:40" x14ac:dyDescent="0.3">
      <c r="Z2303" s="31"/>
      <c r="AA2303" s="31"/>
      <c r="AB2303" s="29"/>
      <c r="AC2303" s="28" t="s">
        <v>581</v>
      </c>
      <c r="AD2303" s="28" t="s">
        <v>598</v>
      </c>
      <c r="AE2303" s="11" t="str">
        <f t="shared" si="46"/>
        <v>云南省楚雄彝族自治州</v>
      </c>
      <c r="AF2303" s="28" t="s">
        <v>2662</v>
      </c>
      <c r="AG2303" s="30"/>
      <c r="AH2303" s="30"/>
      <c r="AI2303" s="30"/>
      <c r="AJ2303" s="30"/>
      <c r="AK2303" s="30"/>
      <c r="AL2303" s="30"/>
      <c r="AM2303" s="30"/>
      <c r="AN2303" s="30"/>
    </row>
    <row r="2304" spans="26:40" x14ac:dyDescent="0.3">
      <c r="Z2304" s="31"/>
      <c r="AA2304" s="31"/>
      <c r="AB2304" s="29"/>
      <c r="AC2304" s="28" t="s">
        <v>581</v>
      </c>
      <c r="AD2304" s="28" t="s">
        <v>598</v>
      </c>
      <c r="AE2304" s="11" t="str">
        <f t="shared" si="46"/>
        <v>云南省楚雄彝族自治州</v>
      </c>
      <c r="AF2304" s="28" t="s">
        <v>2663</v>
      </c>
      <c r="AG2304" s="30"/>
      <c r="AH2304" s="30"/>
      <c r="AI2304" s="30"/>
      <c r="AJ2304" s="30"/>
      <c r="AK2304" s="30"/>
      <c r="AL2304" s="30"/>
      <c r="AM2304" s="30"/>
      <c r="AN2304" s="30"/>
    </row>
    <row r="2305" spans="26:40" x14ac:dyDescent="0.3">
      <c r="Z2305" s="31"/>
      <c r="AA2305" s="31"/>
      <c r="AB2305" s="29"/>
      <c r="AC2305" s="28" t="s">
        <v>581</v>
      </c>
      <c r="AD2305" s="28" t="s">
        <v>598</v>
      </c>
      <c r="AE2305" s="11" t="str">
        <f t="shared" si="46"/>
        <v>云南省楚雄彝族自治州</v>
      </c>
      <c r="AF2305" s="28" t="s">
        <v>2664</v>
      </c>
      <c r="AG2305" s="30"/>
      <c r="AH2305" s="30"/>
      <c r="AI2305" s="30"/>
      <c r="AJ2305" s="30"/>
      <c r="AK2305" s="30"/>
      <c r="AL2305" s="30"/>
      <c r="AM2305" s="30"/>
      <c r="AN2305" s="30"/>
    </row>
    <row r="2306" spans="26:40" x14ac:dyDescent="0.3">
      <c r="Z2306" s="31"/>
      <c r="AA2306" s="31"/>
      <c r="AB2306" s="29"/>
      <c r="AC2306" s="28" t="s">
        <v>581</v>
      </c>
      <c r="AD2306" s="28" t="s">
        <v>598</v>
      </c>
      <c r="AE2306" s="11" t="str">
        <f t="shared" ref="AE2306:AE2369" si="47">AC2306&amp;AD2306</f>
        <v>云南省楚雄彝族自治州</v>
      </c>
      <c r="AF2306" s="28" t="s">
        <v>2665</v>
      </c>
      <c r="AG2306" s="30"/>
      <c r="AH2306" s="30"/>
      <c r="AI2306" s="30"/>
      <c r="AJ2306" s="30"/>
      <c r="AK2306" s="30"/>
      <c r="AL2306" s="30"/>
      <c r="AM2306" s="30"/>
      <c r="AN2306" s="30"/>
    </row>
    <row r="2307" spans="26:40" x14ac:dyDescent="0.3">
      <c r="Z2307" s="31"/>
      <c r="AA2307" s="31"/>
      <c r="AB2307" s="29"/>
      <c r="AC2307" s="28" t="s">
        <v>581</v>
      </c>
      <c r="AD2307" s="28" t="s">
        <v>598</v>
      </c>
      <c r="AE2307" s="11" t="str">
        <f t="shared" si="47"/>
        <v>云南省楚雄彝族自治州</v>
      </c>
      <c r="AF2307" s="28" t="s">
        <v>2666</v>
      </c>
      <c r="AG2307" s="30"/>
      <c r="AH2307" s="30"/>
      <c r="AI2307" s="30"/>
      <c r="AJ2307" s="30"/>
      <c r="AK2307" s="30"/>
      <c r="AL2307" s="30"/>
      <c r="AM2307" s="30"/>
      <c r="AN2307" s="30"/>
    </row>
    <row r="2308" spans="26:40" x14ac:dyDescent="0.3">
      <c r="Z2308" s="31"/>
      <c r="AA2308" s="31"/>
      <c r="AB2308" s="29"/>
      <c r="AC2308" s="28" t="s">
        <v>581</v>
      </c>
      <c r="AD2308" s="28" t="s">
        <v>600</v>
      </c>
      <c r="AE2308" s="11" t="str">
        <f t="shared" si="47"/>
        <v>云南省红河哈尼族彝族自治州</v>
      </c>
      <c r="AF2308" s="28" t="s">
        <v>2667</v>
      </c>
      <c r="AG2308" s="30"/>
      <c r="AH2308" s="30"/>
      <c r="AI2308" s="30"/>
      <c r="AJ2308" s="30"/>
      <c r="AK2308" s="30"/>
      <c r="AL2308" s="30"/>
      <c r="AM2308" s="30"/>
      <c r="AN2308" s="30"/>
    </row>
    <row r="2309" spans="26:40" x14ac:dyDescent="0.3">
      <c r="Z2309" s="31"/>
      <c r="AA2309" s="31"/>
      <c r="AB2309" s="29"/>
      <c r="AC2309" s="28" t="s">
        <v>581</v>
      </c>
      <c r="AD2309" s="28" t="s">
        <v>600</v>
      </c>
      <c r="AE2309" s="11" t="str">
        <f t="shared" si="47"/>
        <v>云南省红河哈尼族彝族自治州</v>
      </c>
      <c r="AF2309" s="28" t="s">
        <v>2668</v>
      </c>
      <c r="AG2309" s="30"/>
      <c r="AH2309" s="30"/>
      <c r="AI2309" s="30"/>
      <c r="AJ2309" s="30"/>
      <c r="AK2309" s="30"/>
      <c r="AL2309" s="30"/>
      <c r="AM2309" s="30"/>
      <c r="AN2309" s="30"/>
    </row>
    <row r="2310" spans="26:40" x14ac:dyDescent="0.3">
      <c r="Z2310" s="31"/>
      <c r="AA2310" s="31"/>
      <c r="AB2310" s="29"/>
      <c r="AC2310" s="28" t="s">
        <v>581</v>
      </c>
      <c r="AD2310" s="28" t="s">
        <v>600</v>
      </c>
      <c r="AE2310" s="11" t="str">
        <f t="shared" si="47"/>
        <v>云南省红河哈尼族彝族自治州</v>
      </c>
      <c r="AF2310" s="28" t="s">
        <v>2669</v>
      </c>
      <c r="AG2310" s="30"/>
      <c r="AH2310" s="30"/>
      <c r="AI2310" s="30"/>
      <c r="AJ2310" s="30"/>
      <c r="AK2310" s="30"/>
      <c r="AL2310" s="30"/>
      <c r="AM2310" s="30"/>
      <c r="AN2310" s="30"/>
    </row>
    <row r="2311" spans="26:40" x14ac:dyDescent="0.3">
      <c r="Z2311" s="31"/>
      <c r="AA2311" s="31"/>
      <c r="AB2311" s="29"/>
      <c r="AC2311" s="28" t="s">
        <v>581</v>
      </c>
      <c r="AD2311" s="28" t="s">
        <v>600</v>
      </c>
      <c r="AE2311" s="11" t="str">
        <f t="shared" si="47"/>
        <v>云南省红河哈尼族彝族自治州</v>
      </c>
      <c r="AF2311" s="28" t="s">
        <v>2670</v>
      </c>
      <c r="AG2311" s="30"/>
      <c r="AH2311" s="30"/>
      <c r="AI2311" s="30"/>
      <c r="AJ2311" s="30"/>
      <c r="AK2311" s="30"/>
      <c r="AL2311" s="30"/>
      <c r="AM2311" s="30"/>
      <c r="AN2311" s="30"/>
    </row>
    <row r="2312" spans="26:40" x14ac:dyDescent="0.3">
      <c r="Z2312" s="31"/>
      <c r="AA2312" s="31"/>
      <c r="AB2312" s="29"/>
      <c r="AC2312" s="28" t="s">
        <v>581</v>
      </c>
      <c r="AD2312" s="28" t="s">
        <v>600</v>
      </c>
      <c r="AE2312" s="11" t="str">
        <f t="shared" si="47"/>
        <v>云南省红河哈尼族彝族自治州</v>
      </c>
      <c r="AF2312" s="28" t="s">
        <v>2671</v>
      </c>
      <c r="AG2312" s="30"/>
      <c r="AH2312" s="30"/>
      <c r="AI2312" s="30"/>
      <c r="AJ2312" s="30"/>
      <c r="AK2312" s="30"/>
      <c r="AL2312" s="30"/>
      <c r="AM2312" s="30"/>
      <c r="AN2312" s="30"/>
    </row>
    <row r="2313" spans="26:40" x14ac:dyDescent="0.3">
      <c r="Z2313" s="31"/>
      <c r="AA2313" s="31"/>
      <c r="AB2313" s="29"/>
      <c r="AC2313" s="28" t="s">
        <v>581</v>
      </c>
      <c r="AD2313" s="28" t="s">
        <v>600</v>
      </c>
      <c r="AE2313" s="11" t="str">
        <f t="shared" si="47"/>
        <v>云南省红河哈尼族彝族自治州</v>
      </c>
      <c r="AF2313" s="28" t="s">
        <v>2672</v>
      </c>
      <c r="AG2313" s="30"/>
      <c r="AH2313" s="30"/>
      <c r="AI2313" s="30"/>
      <c r="AJ2313" s="30"/>
      <c r="AK2313" s="30"/>
      <c r="AL2313" s="30"/>
      <c r="AM2313" s="30"/>
      <c r="AN2313" s="30"/>
    </row>
    <row r="2314" spans="26:40" x14ac:dyDescent="0.3">
      <c r="Z2314" s="31"/>
      <c r="AA2314" s="31"/>
      <c r="AB2314" s="29"/>
      <c r="AC2314" s="28" t="s">
        <v>581</v>
      </c>
      <c r="AD2314" s="28" t="s">
        <v>600</v>
      </c>
      <c r="AE2314" s="11" t="str">
        <f t="shared" si="47"/>
        <v>云南省红河哈尼族彝族自治州</v>
      </c>
      <c r="AF2314" s="28" t="s">
        <v>2673</v>
      </c>
      <c r="AG2314" s="30"/>
      <c r="AH2314" s="30"/>
      <c r="AI2314" s="30"/>
      <c r="AJ2314" s="30"/>
      <c r="AK2314" s="30"/>
      <c r="AL2314" s="30"/>
      <c r="AM2314" s="30"/>
      <c r="AN2314" s="30"/>
    </row>
    <row r="2315" spans="26:40" x14ac:dyDescent="0.3">
      <c r="Z2315" s="31"/>
      <c r="AA2315" s="31"/>
      <c r="AB2315" s="29"/>
      <c r="AC2315" s="28" t="s">
        <v>581</v>
      </c>
      <c r="AD2315" s="28" t="s">
        <v>600</v>
      </c>
      <c r="AE2315" s="11" t="str">
        <f t="shared" si="47"/>
        <v>云南省红河哈尼族彝族自治州</v>
      </c>
      <c r="AF2315" s="28" t="s">
        <v>2674</v>
      </c>
      <c r="AG2315" s="30"/>
      <c r="AH2315" s="30"/>
      <c r="AI2315" s="30"/>
      <c r="AJ2315" s="30"/>
      <c r="AK2315" s="30"/>
      <c r="AL2315" s="30"/>
      <c r="AM2315" s="30"/>
      <c r="AN2315" s="30"/>
    </row>
    <row r="2316" spans="26:40" x14ac:dyDescent="0.3">
      <c r="Z2316" s="31"/>
      <c r="AA2316" s="31"/>
      <c r="AB2316" s="29"/>
      <c r="AC2316" s="28" t="s">
        <v>581</v>
      </c>
      <c r="AD2316" s="28" t="s">
        <v>600</v>
      </c>
      <c r="AE2316" s="11" t="str">
        <f t="shared" si="47"/>
        <v>云南省红河哈尼族彝族自治州</v>
      </c>
      <c r="AF2316" s="28" t="s">
        <v>2675</v>
      </c>
      <c r="AG2316" s="30"/>
      <c r="AH2316" s="30"/>
      <c r="AI2316" s="30"/>
      <c r="AJ2316" s="30"/>
      <c r="AK2316" s="30"/>
      <c r="AL2316" s="30"/>
      <c r="AM2316" s="30"/>
      <c r="AN2316" s="30"/>
    </row>
    <row r="2317" spans="26:40" x14ac:dyDescent="0.3">
      <c r="Z2317" s="31"/>
      <c r="AA2317" s="31"/>
      <c r="AB2317" s="29"/>
      <c r="AC2317" s="28" t="s">
        <v>581</v>
      </c>
      <c r="AD2317" s="28" t="s">
        <v>600</v>
      </c>
      <c r="AE2317" s="11" t="str">
        <f t="shared" si="47"/>
        <v>云南省红河哈尼族彝族自治州</v>
      </c>
      <c r="AF2317" s="28" t="s">
        <v>2676</v>
      </c>
      <c r="AG2317" s="30"/>
      <c r="AH2317" s="30"/>
      <c r="AI2317" s="30"/>
      <c r="AJ2317" s="30"/>
      <c r="AK2317" s="30"/>
      <c r="AL2317" s="30"/>
      <c r="AM2317" s="30"/>
      <c r="AN2317" s="30"/>
    </row>
    <row r="2318" spans="26:40" x14ac:dyDescent="0.3">
      <c r="Z2318" s="31"/>
      <c r="AA2318" s="31"/>
      <c r="AB2318" s="29"/>
      <c r="AC2318" s="28" t="s">
        <v>581</v>
      </c>
      <c r="AD2318" s="28" t="s">
        <v>600</v>
      </c>
      <c r="AE2318" s="11" t="str">
        <f t="shared" si="47"/>
        <v>云南省红河哈尼族彝族自治州</v>
      </c>
      <c r="AF2318" s="28" t="s">
        <v>2677</v>
      </c>
      <c r="AG2318" s="30"/>
      <c r="AH2318" s="30"/>
      <c r="AI2318" s="30"/>
      <c r="AJ2318" s="30"/>
      <c r="AK2318" s="30"/>
      <c r="AL2318" s="30"/>
      <c r="AM2318" s="30"/>
      <c r="AN2318" s="30"/>
    </row>
    <row r="2319" spans="26:40" x14ac:dyDescent="0.3">
      <c r="Z2319" s="31"/>
      <c r="AA2319" s="31"/>
      <c r="AB2319" s="29"/>
      <c r="AC2319" s="28" t="s">
        <v>581</v>
      </c>
      <c r="AD2319" s="28" t="s">
        <v>600</v>
      </c>
      <c r="AE2319" s="11" t="str">
        <f t="shared" si="47"/>
        <v>云南省红河哈尼族彝族自治州</v>
      </c>
      <c r="AF2319" s="28" t="s">
        <v>2678</v>
      </c>
      <c r="AG2319" s="30"/>
      <c r="AH2319" s="30"/>
      <c r="AI2319" s="30"/>
      <c r="AJ2319" s="30"/>
      <c r="AK2319" s="30"/>
      <c r="AL2319" s="30"/>
      <c r="AM2319" s="30"/>
      <c r="AN2319" s="30"/>
    </row>
    <row r="2320" spans="26:40" x14ac:dyDescent="0.3">
      <c r="Z2320" s="31"/>
      <c r="AA2320" s="31"/>
      <c r="AB2320" s="29"/>
      <c r="AC2320" s="28" t="s">
        <v>581</v>
      </c>
      <c r="AD2320" s="28" t="s">
        <v>600</v>
      </c>
      <c r="AE2320" s="11" t="str">
        <f t="shared" si="47"/>
        <v>云南省红河哈尼族彝族自治州</v>
      </c>
      <c r="AF2320" s="28" t="s">
        <v>2679</v>
      </c>
      <c r="AG2320" s="30"/>
      <c r="AH2320" s="30"/>
      <c r="AI2320" s="30"/>
      <c r="AJ2320" s="30"/>
      <c r="AK2320" s="30"/>
      <c r="AL2320" s="30"/>
      <c r="AM2320" s="30"/>
      <c r="AN2320" s="30"/>
    </row>
    <row r="2321" spans="26:40" x14ac:dyDescent="0.3">
      <c r="Z2321" s="31"/>
      <c r="AA2321" s="31"/>
      <c r="AB2321" s="29"/>
      <c r="AC2321" s="28" t="s">
        <v>581</v>
      </c>
      <c r="AD2321" s="28" t="s">
        <v>602</v>
      </c>
      <c r="AE2321" s="11" t="str">
        <f t="shared" si="47"/>
        <v>云南省文山壮族苗族自治州</v>
      </c>
      <c r="AF2321" s="28" t="s">
        <v>2680</v>
      </c>
      <c r="AG2321" s="30"/>
      <c r="AH2321" s="30"/>
      <c r="AI2321" s="30"/>
      <c r="AJ2321" s="30"/>
      <c r="AK2321" s="30"/>
      <c r="AL2321" s="30"/>
      <c r="AM2321" s="30"/>
      <c r="AN2321" s="30"/>
    </row>
    <row r="2322" spans="26:40" x14ac:dyDescent="0.3">
      <c r="Z2322" s="31"/>
      <c r="AA2322" s="31"/>
      <c r="AB2322" s="29"/>
      <c r="AC2322" s="28" t="s">
        <v>581</v>
      </c>
      <c r="AD2322" s="28" t="s">
        <v>602</v>
      </c>
      <c r="AE2322" s="11" t="str">
        <f t="shared" si="47"/>
        <v>云南省文山壮族苗族自治州</v>
      </c>
      <c r="AF2322" s="28" t="s">
        <v>2681</v>
      </c>
      <c r="AG2322" s="30"/>
      <c r="AH2322" s="30"/>
      <c r="AI2322" s="30"/>
      <c r="AJ2322" s="30"/>
      <c r="AK2322" s="30"/>
      <c r="AL2322" s="30"/>
      <c r="AM2322" s="30"/>
      <c r="AN2322" s="30"/>
    </row>
    <row r="2323" spans="26:40" x14ac:dyDescent="0.3">
      <c r="Z2323" s="31"/>
      <c r="AA2323" s="31"/>
      <c r="AB2323" s="29"/>
      <c r="AC2323" s="28" t="s">
        <v>581</v>
      </c>
      <c r="AD2323" s="28" t="s">
        <v>602</v>
      </c>
      <c r="AE2323" s="11" t="str">
        <f t="shared" si="47"/>
        <v>云南省文山壮族苗族自治州</v>
      </c>
      <c r="AF2323" s="28" t="s">
        <v>2682</v>
      </c>
      <c r="AG2323" s="30"/>
      <c r="AH2323" s="30"/>
      <c r="AI2323" s="30"/>
      <c r="AJ2323" s="30"/>
      <c r="AK2323" s="30"/>
      <c r="AL2323" s="30"/>
      <c r="AM2323" s="30"/>
      <c r="AN2323" s="30"/>
    </row>
    <row r="2324" spans="26:40" x14ac:dyDescent="0.3">
      <c r="Z2324" s="31"/>
      <c r="AA2324" s="31"/>
      <c r="AB2324" s="29"/>
      <c r="AC2324" s="28" t="s">
        <v>581</v>
      </c>
      <c r="AD2324" s="28" t="s">
        <v>602</v>
      </c>
      <c r="AE2324" s="11" t="str">
        <f t="shared" si="47"/>
        <v>云南省文山壮族苗族自治州</v>
      </c>
      <c r="AF2324" s="28" t="s">
        <v>2683</v>
      </c>
      <c r="AG2324" s="30"/>
      <c r="AH2324" s="30"/>
      <c r="AI2324" s="30"/>
      <c r="AJ2324" s="30"/>
      <c r="AK2324" s="30"/>
      <c r="AL2324" s="30"/>
      <c r="AM2324" s="30"/>
      <c r="AN2324" s="30"/>
    </row>
    <row r="2325" spans="26:40" x14ac:dyDescent="0.3">
      <c r="Z2325" s="31"/>
      <c r="AA2325" s="31"/>
      <c r="AB2325" s="29"/>
      <c r="AC2325" s="28" t="s">
        <v>581</v>
      </c>
      <c r="AD2325" s="28" t="s">
        <v>602</v>
      </c>
      <c r="AE2325" s="11" t="str">
        <f t="shared" si="47"/>
        <v>云南省文山壮族苗族自治州</v>
      </c>
      <c r="AF2325" s="28" t="s">
        <v>2684</v>
      </c>
      <c r="AG2325" s="30"/>
      <c r="AH2325" s="30"/>
      <c r="AI2325" s="30"/>
      <c r="AJ2325" s="30"/>
      <c r="AK2325" s="30"/>
      <c r="AL2325" s="30"/>
      <c r="AM2325" s="30"/>
      <c r="AN2325" s="30"/>
    </row>
    <row r="2326" spans="26:40" x14ac:dyDescent="0.3">
      <c r="Z2326" s="31"/>
      <c r="AA2326" s="31"/>
      <c r="AB2326" s="29"/>
      <c r="AC2326" s="28" t="s">
        <v>581</v>
      </c>
      <c r="AD2326" s="28" t="s">
        <v>602</v>
      </c>
      <c r="AE2326" s="11" t="str">
        <f t="shared" si="47"/>
        <v>云南省文山壮族苗族自治州</v>
      </c>
      <c r="AF2326" s="28" t="s">
        <v>2685</v>
      </c>
      <c r="AG2326" s="30"/>
      <c r="AH2326" s="30"/>
      <c r="AI2326" s="30"/>
      <c r="AJ2326" s="30"/>
      <c r="AK2326" s="30"/>
      <c r="AL2326" s="30"/>
      <c r="AM2326" s="30"/>
      <c r="AN2326" s="30"/>
    </row>
    <row r="2327" spans="26:40" x14ac:dyDescent="0.3">
      <c r="Z2327" s="31"/>
      <c r="AA2327" s="31"/>
      <c r="AB2327" s="29"/>
      <c r="AC2327" s="28" t="s">
        <v>581</v>
      </c>
      <c r="AD2327" s="28" t="s">
        <v>602</v>
      </c>
      <c r="AE2327" s="11" t="str">
        <f t="shared" si="47"/>
        <v>云南省文山壮族苗族自治州</v>
      </c>
      <c r="AF2327" s="28" t="s">
        <v>2686</v>
      </c>
      <c r="AG2327" s="30"/>
      <c r="AH2327" s="30"/>
      <c r="AI2327" s="30"/>
      <c r="AJ2327" s="30"/>
      <c r="AK2327" s="30"/>
      <c r="AL2327" s="30"/>
      <c r="AM2327" s="30"/>
      <c r="AN2327" s="30"/>
    </row>
    <row r="2328" spans="26:40" x14ac:dyDescent="0.3">
      <c r="Z2328" s="31"/>
      <c r="AA2328" s="31"/>
      <c r="AB2328" s="29"/>
      <c r="AC2328" s="28" t="s">
        <v>581</v>
      </c>
      <c r="AD2328" s="28" t="s">
        <v>602</v>
      </c>
      <c r="AE2328" s="11" t="str">
        <f t="shared" si="47"/>
        <v>云南省文山壮族苗族自治州</v>
      </c>
      <c r="AF2328" s="28" t="s">
        <v>2687</v>
      </c>
      <c r="AG2328" s="30"/>
      <c r="AH2328" s="30"/>
      <c r="AI2328" s="30"/>
      <c r="AJ2328" s="30"/>
      <c r="AK2328" s="30"/>
      <c r="AL2328" s="30"/>
      <c r="AM2328" s="30"/>
      <c r="AN2328" s="30"/>
    </row>
    <row r="2329" spans="26:40" x14ac:dyDescent="0.3">
      <c r="Z2329" s="31"/>
      <c r="AA2329" s="31"/>
      <c r="AB2329" s="29"/>
      <c r="AC2329" s="28" t="s">
        <v>581</v>
      </c>
      <c r="AD2329" s="28" t="s">
        <v>604</v>
      </c>
      <c r="AE2329" s="11" t="str">
        <f t="shared" si="47"/>
        <v>云南省西双版纳傣族自治州</v>
      </c>
      <c r="AF2329" s="28" t="s">
        <v>2688</v>
      </c>
      <c r="AG2329" s="30"/>
      <c r="AH2329" s="30"/>
      <c r="AI2329" s="30"/>
      <c r="AJ2329" s="30"/>
      <c r="AK2329" s="30"/>
      <c r="AL2329" s="30"/>
      <c r="AM2329" s="30"/>
      <c r="AN2329" s="30"/>
    </row>
    <row r="2330" spans="26:40" x14ac:dyDescent="0.3">
      <c r="Z2330" s="31"/>
      <c r="AA2330" s="31"/>
      <c r="AB2330" s="29"/>
      <c r="AC2330" s="28" t="s">
        <v>581</v>
      </c>
      <c r="AD2330" s="28" t="s">
        <v>604</v>
      </c>
      <c r="AE2330" s="11" t="str">
        <f t="shared" si="47"/>
        <v>云南省西双版纳傣族自治州</v>
      </c>
      <c r="AF2330" s="28" t="s">
        <v>2689</v>
      </c>
      <c r="AG2330" s="30"/>
      <c r="AH2330" s="30"/>
      <c r="AI2330" s="30"/>
      <c r="AJ2330" s="30"/>
      <c r="AK2330" s="30"/>
      <c r="AL2330" s="30"/>
      <c r="AM2330" s="30"/>
      <c r="AN2330" s="30"/>
    </row>
    <row r="2331" spans="26:40" x14ac:dyDescent="0.3">
      <c r="Z2331" s="31"/>
      <c r="AA2331" s="31"/>
      <c r="AB2331" s="29"/>
      <c r="AC2331" s="28" t="s">
        <v>581</v>
      </c>
      <c r="AD2331" s="28" t="s">
        <v>604</v>
      </c>
      <c r="AE2331" s="11" t="str">
        <f t="shared" si="47"/>
        <v>云南省西双版纳傣族自治州</v>
      </c>
      <c r="AF2331" s="28" t="s">
        <v>2690</v>
      </c>
      <c r="AG2331" s="30"/>
      <c r="AH2331" s="30"/>
      <c r="AI2331" s="30"/>
      <c r="AJ2331" s="30"/>
      <c r="AK2331" s="30"/>
      <c r="AL2331" s="30"/>
      <c r="AM2331" s="30"/>
      <c r="AN2331" s="30"/>
    </row>
    <row r="2332" spans="26:40" x14ac:dyDescent="0.3">
      <c r="Z2332" s="31"/>
      <c r="AA2332" s="31"/>
      <c r="AB2332" s="29"/>
      <c r="AC2332" s="28" t="s">
        <v>581</v>
      </c>
      <c r="AD2332" s="28" t="s">
        <v>606</v>
      </c>
      <c r="AE2332" s="11" t="str">
        <f t="shared" si="47"/>
        <v>云南省大理白族自治州</v>
      </c>
      <c r="AF2332" s="28" t="s">
        <v>2691</v>
      </c>
      <c r="AG2332" s="30"/>
      <c r="AH2332" s="30"/>
      <c r="AI2332" s="30"/>
      <c r="AJ2332" s="30"/>
      <c r="AK2332" s="30"/>
      <c r="AL2332" s="30"/>
      <c r="AM2332" s="30"/>
      <c r="AN2332" s="30"/>
    </row>
    <row r="2333" spans="26:40" x14ac:dyDescent="0.3">
      <c r="Z2333" s="31"/>
      <c r="AA2333" s="31"/>
      <c r="AB2333" s="29"/>
      <c r="AC2333" s="28" t="s">
        <v>581</v>
      </c>
      <c r="AD2333" s="28" t="s">
        <v>606</v>
      </c>
      <c r="AE2333" s="11" t="str">
        <f t="shared" si="47"/>
        <v>云南省大理白族自治州</v>
      </c>
      <c r="AF2333" s="28" t="s">
        <v>2692</v>
      </c>
      <c r="AG2333" s="30"/>
      <c r="AH2333" s="30"/>
      <c r="AI2333" s="30"/>
      <c r="AJ2333" s="30"/>
      <c r="AK2333" s="30"/>
      <c r="AL2333" s="30"/>
      <c r="AM2333" s="30"/>
      <c r="AN2333" s="30"/>
    </row>
    <row r="2334" spans="26:40" x14ac:dyDescent="0.3">
      <c r="Z2334" s="31"/>
      <c r="AA2334" s="31"/>
      <c r="AB2334" s="29"/>
      <c r="AC2334" s="28" t="s">
        <v>581</v>
      </c>
      <c r="AD2334" s="28" t="s">
        <v>606</v>
      </c>
      <c r="AE2334" s="11" t="str">
        <f t="shared" si="47"/>
        <v>云南省大理白族自治州</v>
      </c>
      <c r="AF2334" s="28" t="s">
        <v>2693</v>
      </c>
      <c r="AG2334" s="30"/>
      <c r="AH2334" s="30"/>
      <c r="AI2334" s="30"/>
      <c r="AJ2334" s="30"/>
      <c r="AK2334" s="30"/>
      <c r="AL2334" s="30"/>
      <c r="AM2334" s="30"/>
      <c r="AN2334" s="30"/>
    </row>
    <row r="2335" spans="26:40" x14ac:dyDescent="0.3">
      <c r="Z2335" s="31"/>
      <c r="AA2335" s="31"/>
      <c r="AB2335" s="29"/>
      <c r="AC2335" s="28" t="s">
        <v>581</v>
      </c>
      <c r="AD2335" s="28" t="s">
        <v>606</v>
      </c>
      <c r="AE2335" s="11" t="str">
        <f t="shared" si="47"/>
        <v>云南省大理白族自治州</v>
      </c>
      <c r="AF2335" s="28" t="s">
        <v>2694</v>
      </c>
      <c r="AG2335" s="30"/>
      <c r="AH2335" s="30"/>
      <c r="AI2335" s="30"/>
      <c r="AJ2335" s="30"/>
      <c r="AK2335" s="30"/>
      <c r="AL2335" s="30"/>
      <c r="AM2335" s="30"/>
      <c r="AN2335" s="30"/>
    </row>
    <row r="2336" spans="26:40" x14ac:dyDescent="0.3">
      <c r="Z2336" s="31"/>
      <c r="AA2336" s="31"/>
      <c r="AB2336" s="29"/>
      <c r="AC2336" s="28" t="s">
        <v>581</v>
      </c>
      <c r="AD2336" s="28" t="s">
        <v>606</v>
      </c>
      <c r="AE2336" s="11" t="str">
        <f t="shared" si="47"/>
        <v>云南省大理白族自治州</v>
      </c>
      <c r="AF2336" s="28" t="s">
        <v>2695</v>
      </c>
      <c r="AG2336" s="30"/>
      <c r="AH2336" s="30"/>
      <c r="AI2336" s="30"/>
      <c r="AJ2336" s="30"/>
      <c r="AK2336" s="30"/>
      <c r="AL2336" s="30"/>
      <c r="AM2336" s="30"/>
      <c r="AN2336" s="30"/>
    </row>
    <row r="2337" spans="26:40" x14ac:dyDescent="0.3">
      <c r="Z2337" s="31"/>
      <c r="AA2337" s="31"/>
      <c r="AB2337" s="29"/>
      <c r="AC2337" s="28" t="s">
        <v>581</v>
      </c>
      <c r="AD2337" s="28" t="s">
        <v>606</v>
      </c>
      <c r="AE2337" s="11" t="str">
        <f t="shared" si="47"/>
        <v>云南省大理白族自治州</v>
      </c>
      <c r="AF2337" s="28" t="s">
        <v>2696</v>
      </c>
      <c r="AG2337" s="30"/>
      <c r="AH2337" s="30"/>
      <c r="AI2337" s="30"/>
      <c r="AJ2337" s="30"/>
      <c r="AK2337" s="30"/>
      <c r="AL2337" s="30"/>
      <c r="AM2337" s="30"/>
      <c r="AN2337" s="30"/>
    </row>
    <row r="2338" spans="26:40" x14ac:dyDescent="0.3">
      <c r="Z2338" s="31"/>
      <c r="AA2338" s="31"/>
      <c r="AB2338" s="29"/>
      <c r="AC2338" s="28" t="s">
        <v>581</v>
      </c>
      <c r="AD2338" s="28" t="s">
        <v>606</v>
      </c>
      <c r="AE2338" s="11" t="str">
        <f t="shared" si="47"/>
        <v>云南省大理白族自治州</v>
      </c>
      <c r="AF2338" s="28" t="s">
        <v>2697</v>
      </c>
      <c r="AG2338" s="30"/>
      <c r="AH2338" s="30"/>
      <c r="AI2338" s="30"/>
      <c r="AJ2338" s="30"/>
      <c r="AK2338" s="30"/>
      <c r="AL2338" s="30"/>
      <c r="AM2338" s="30"/>
      <c r="AN2338" s="30"/>
    </row>
    <row r="2339" spans="26:40" x14ac:dyDescent="0.3">
      <c r="Z2339" s="31"/>
      <c r="AA2339" s="31"/>
      <c r="AB2339" s="29"/>
      <c r="AC2339" s="28" t="s">
        <v>581</v>
      </c>
      <c r="AD2339" s="28" t="s">
        <v>606</v>
      </c>
      <c r="AE2339" s="11" t="str">
        <f t="shared" si="47"/>
        <v>云南省大理白族自治州</v>
      </c>
      <c r="AF2339" s="28" t="s">
        <v>2698</v>
      </c>
      <c r="AG2339" s="30"/>
      <c r="AH2339" s="30"/>
      <c r="AI2339" s="30"/>
      <c r="AJ2339" s="30"/>
      <c r="AK2339" s="30"/>
      <c r="AL2339" s="30"/>
      <c r="AM2339" s="30"/>
      <c r="AN2339" s="30"/>
    </row>
    <row r="2340" spans="26:40" x14ac:dyDescent="0.3">
      <c r="Z2340" s="31"/>
      <c r="AA2340" s="31"/>
      <c r="AB2340" s="29"/>
      <c r="AC2340" s="28" t="s">
        <v>581</v>
      </c>
      <c r="AD2340" s="28" t="s">
        <v>606</v>
      </c>
      <c r="AE2340" s="11" t="str">
        <f t="shared" si="47"/>
        <v>云南省大理白族自治州</v>
      </c>
      <c r="AF2340" s="28" t="s">
        <v>2699</v>
      </c>
      <c r="AG2340" s="30"/>
      <c r="AH2340" s="30"/>
      <c r="AI2340" s="30"/>
      <c r="AJ2340" s="30"/>
      <c r="AK2340" s="30"/>
      <c r="AL2340" s="30"/>
      <c r="AM2340" s="30"/>
      <c r="AN2340" s="30"/>
    </row>
    <row r="2341" spans="26:40" x14ac:dyDescent="0.3">
      <c r="Z2341" s="31"/>
      <c r="AA2341" s="31"/>
      <c r="AB2341" s="29"/>
      <c r="AC2341" s="28" t="s">
        <v>581</v>
      </c>
      <c r="AD2341" s="28" t="s">
        <v>606</v>
      </c>
      <c r="AE2341" s="11" t="str">
        <f t="shared" si="47"/>
        <v>云南省大理白族自治州</v>
      </c>
      <c r="AF2341" s="28" t="s">
        <v>2700</v>
      </c>
      <c r="AG2341" s="30"/>
      <c r="AH2341" s="30"/>
      <c r="AI2341" s="30"/>
      <c r="AJ2341" s="30"/>
      <c r="AK2341" s="30"/>
      <c r="AL2341" s="30"/>
      <c r="AM2341" s="30"/>
      <c r="AN2341" s="30"/>
    </row>
    <row r="2342" spans="26:40" x14ac:dyDescent="0.3">
      <c r="Z2342" s="31"/>
      <c r="AA2342" s="31"/>
      <c r="AB2342" s="29"/>
      <c r="AC2342" s="28" t="s">
        <v>581</v>
      </c>
      <c r="AD2342" s="28" t="s">
        <v>606</v>
      </c>
      <c r="AE2342" s="11" t="str">
        <f t="shared" si="47"/>
        <v>云南省大理白族自治州</v>
      </c>
      <c r="AF2342" s="28" t="s">
        <v>2701</v>
      </c>
      <c r="AG2342" s="30"/>
      <c r="AH2342" s="30"/>
      <c r="AI2342" s="30"/>
      <c r="AJ2342" s="30"/>
      <c r="AK2342" s="30"/>
      <c r="AL2342" s="30"/>
      <c r="AM2342" s="30"/>
      <c r="AN2342" s="30"/>
    </row>
    <row r="2343" spans="26:40" x14ac:dyDescent="0.3">
      <c r="Z2343" s="31"/>
      <c r="AA2343" s="31"/>
      <c r="AB2343" s="29"/>
      <c r="AC2343" s="28" t="s">
        <v>581</v>
      </c>
      <c r="AD2343" s="28" t="s">
        <v>606</v>
      </c>
      <c r="AE2343" s="11" t="str">
        <f t="shared" si="47"/>
        <v>云南省大理白族自治州</v>
      </c>
      <c r="AF2343" s="28" t="s">
        <v>2702</v>
      </c>
      <c r="AG2343" s="30"/>
      <c r="AH2343" s="30"/>
      <c r="AI2343" s="30"/>
      <c r="AJ2343" s="30"/>
      <c r="AK2343" s="30"/>
      <c r="AL2343" s="30"/>
      <c r="AM2343" s="30"/>
      <c r="AN2343" s="30"/>
    </row>
    <row r="2344" spans="26:40" x14ac:dyDescent="0.3">
      <c r="Z2344" s="31"/>
      <c r="AA2344" s="31"/>
      <c r="AB2344" s="29"/>
      <c r="AC2344" s="28" t="s">
        <v>581</v>
      </c>
      <c r="AD2344" s="28" t="s">
        <v>608</v>
      </c>
      <c r="AE2344" s="11" t="str">
        <f t="shared" si="47"/>
        <v>云南省德宏傣族景颇族自治州</v>
      </c>
      <c r="AF2344" s="28" t="s">
        <v>2703</v>
      </c>
      <c r="AG2344" s="30"/>
      <c r="AH2344" s="30"/>
      <c r="AI2344" s="30"/>
      <c r="AJ2344" s="30"/>
      <c r="AK2344" s="30"/>
      <c r="AL2344" s="30"/>
      <c r="AM2344" s="30"/>
      <c r="AN2344" s="30"/>
    </row>
    <row r="2345" spans="26:40" x14ac:dyDescent="0.3">
      <c r="Z2345" s="31"/>
      <c r="AA2345" s="31"/>
      <c r="AB2345" s="29"/>
      <c r="AC2345" s="28" t="s">
        <v>581</v>
      </c>
      <c r="AD2345" s="28" t="s">
        <v>608</v>
      </c>
      <c r="AE2345" s="11" t="str">
        <f t="shared" si="47"/>
        <v>云南省德宏傣族景颇族自治州</v>
      </c>
      <c r="AF2345" s="28" t="s">
        <v>2704</v>
      </c>
      <c r="AG2345" s="30"/>
      <c r="AH2345" s="30"/>
      <c r="AI2345" s="30"/>
      <c r="AJ2345" s="30"/>
      <c r="AK2345" s="30"/>
      <c r="AL2345" s="30"/>
      <c r="AM2345" s="30"/>
      <c r="AN2345" s="30"/>
    </row>
    <row r="2346" spans="26:40" x14ac:dyDescent="0.3">
      <c r="Z2346" s="31"/>
      <c r="AA2346" s="31"/>
      <c r="AB2346" s="29"/>
      <c r="AC2346" s="28" t="s">
        <v>581</v>
      </c>
      <c r="AD2346" s="28" t="s">
        <v>608</v>
      </c>
      <c r="AE2346" s="11" t="str">
        <f t="shared" si="47"/>
        <v>云南省德宏傣族景颇族自治州</v>
      </c>
      <c r="AF2346" s="28" t="s">
        <v>2705</v>
      </c>
      <c r="AG2346" s="30"/>
      <c r="AH2346" s="30"/>
      <c r="AI2346" s="30"/>
      <c r="AJ2346" s="30"/>
      <c r="AK2346" s="30"/>
      <c r="AL2346" s="30"/>
      <c r="AM2346" s="30"/>
      <c r="AN2346" s="30"/>
    </row>
    <row r="2347" spans="26:40" x14ac:dyDescent="0.3">
      <c r="Z2347" s="31"/>
      <c r="AA2347" s="31"/>
      <c r="AB2347" s="29"/>
      <c r="AC2347" s="28" t="s">
        <v>581</v>
      </c>
      <c r="AD2347" s="28" t="s">
        <v>608</v>
      </c>
      <c r="AE2347" s="11" t="str">
        <f t="shared" si="47"/>
        <v>云南省德宏傣族景颇族自治州</v>
      </c>
      <c r="AF2347" s="28" t="s">
        <v>2706</v>
      </c>
      <c r="AG2347" s="30"/>
      <c r="AH2347" s="30"/>
      <c r="AI2347" s="30"/>
      <c r="AJ2347" s="30"/>
      <c r="AK2347" s="30"/>
      <c r="AL2347" s="30"/>
      <c r="AM2347" s="30"/>
      <c r="AN2347" s="30"/>
    </row>
    <row r="2348" spans="26:40" x14ac:dyDescent="0.3">
      <c r="Z2348" s="31"/>
      <c r="AA2348" s="31"/>
      <c r="AB2348" s="29"/>
      <c r="AC2348" s="28" t="s">
        <v>581</v>
      </c>
      <c r="AD2348" s="28" t="s">
        <v>608</v>
      </c>
      <c r="AE2348" s="11" t="str">
        <f t="shared" si="47"/>
        <v>云南省德宏傣族景颇族自治州</v>
      </c>
      <c r="AF2348" s="28" t="s">
        <v>2707</v>
      </c>
      <c r="AG2348" s="30"/>
      <c r="AH2348" s="30"/>
      <c r="AI2348" s="30"/>
      <c r="AJ2348" s="30"/>
      <c r="AK2348" s="30"/>
      <c r="AL2348" s="30"/>
      <c r="AM2348" s="30"/>
      <c r="AN2348" s="30"/>
    </row>
    <row r="2349" spans="26:40" x14ac:dyDescent="0.3">
      <c r="Z2349" s="31"/>
      <c r="AA2349" s="31"/>
      <c r="AB2349" s="29"/>
      <c r="AC2349" s="28" t="s">
        <v>581</v>
      </c>
      <c r="AD2349" s="28" t="s">
        <v>610</v>
      </c>
      <c r="AE2349" s="11" t="str">
        <f t="shared" si="47"/>
        <v>云南省怒江傈僳族自治州</v>
      </c>
      <c r="AF2349" s="28" t="s">
        <v>2708</v>
      </c>
      <c r="AG2349" s="30"/>
      <c r="AH2349" s="30"/>
      <c r="AI2349" s="30"/>
      <c r="AJ2349" s="30"/>
      <c r="AK2349" s="30"/>
      <c r="AL2349" s="30"/>
      <c r="AM2349" s="30"/>
      <c r="AN2349" s="30"/>
    </row>
    <row r="2350" spans="26:40" x14ac:dyDescent="0.3">
      <c r="Z2350" s="31"/>
      <c r="AA2350" s="31"/>
      <c r="AB2350" s="29"/>
      <c r="AC2350" s="28" t="s">
        <v>581</v>
      </c>
      <c r="AD2350" s="28" t="s">
        <v>610</v>
      </c>
      <c r="AE2350" s="11" t="str">
        <f t="shared" si="47"/>
        <v>云南省怒江傈僳族自治州</v>
      </c>
      <c r="AF2350" s="28" t="s">
        <v>2709</v>
      </c>
      <c r="AG2350" s="30"/>
      <c r="AH2350" s="30"/>
      <c r="AI2350" s="30"/>
      <c r="AJ2350" s="30"/>
      <c r="AK2350" s="30"/>
      <c r="AL2350" s="30"/>
      <c r="AM2350" s="30"/>
      <c r="AN2350" s="30"/>
    </row>
    <row r="2351" spans="26:40" x14ac:dyDescent="0.3">
      <c r="Z2351" s="31"/>
      <c r="AA2351" s="31"/>
      <c r="AB2351" s="29"/>
      <c r="AC2351" s="28" t="s">
        <v>581</v>
      </c>
      <c r="AD2351" s="28" t="s">
        <v>610</v>
      </c>
      <c r="AE2351" s="11" t="str">
        <f t="shared" si="47"/>
        <v>云南省怒江傈僳族自治州</v>
      </c>
      <c r="AF2351" s="28" t="s">
        <v>2710</v>
      </c>
      <c r="AG2351" s="30"/>
      <c r="AH2351" s="30"/>
      <c r="AI2351" s="30"/>
      <c r="AJ2351" s="30"/>
      <c r="AK2351" s="30"/>
      <c r="AL2351" s="30"/>
      <c r="AM2351" s="30"/>
      <c r="AN2351" s="30"/>
    </row>
    <row r="2352" spans="26:40" x14ac:dyDescent="0.3">
      <c r="Z2352" s="31"/>
      <c r="AA2352" s="31"/>
      <c r="AB2352" s="29"/>
      <c r="AC2352" s="28" t="s">
        <v>581</v>
      </c>
      <c r="AD2352" s="28" t="s">
        <v>610</v>
      </c>
      <c r="AE2352" s="11" t="str">
        <f t="shared" si="47"/>
        <v>云南省怒江傈僳族自治州</v>
      </c>
      <c r="AF2352" s="28" t="s">
        <v>2711</v>
      </c>
      <c r="AG2352" s="30"/>
      <c r="AH2352" s="30"/>
      <c r="AI2352" s="30"/>
      <c r="AJ2352" s="30"/>
      <c r="AK2352" s="30"/>
      <c r="AL2352" s="30"/>
      <c r="AM2352" s="30"/>
      <c r="AN2352" s="30"/>
    </row>
    <row r="2353" spans="26:40" x14ac:dyDescent="0.3">
      <c r="Z2353" s="31"/>
      <c r="AA2353" s="31"/>
      <c r="AB2353" s="29"/>
      <c r="AC2353" s="28" t="s">
        <v>581</v>
      </c>
      <c r="AD2353" s="28" t="s">
        <v>612</v>
      </c>
      <c r="AE2353" s="11" t="str">
        <f t="shared" si="47"/>
        <v>云南省迪庆藏族自治州</v>
      </c>
      <c r="AF2353" s="28" t="s">
        <v>2712</v>
      </c>
      <c r="AG2353" s="30"/>
      <c r="AH2353" s="30"/>
      <c r="AI2353" s="30"/>
      <c r="AJ2353" s="30"/>
      <c r="AK2353" s="30"/>
      <c r="AL2353" s="30"/>
      <c r="AM2353" s="30"/>
      <c r="AN2353" s="30"/>
    </row>
    <row r="2354" spans="26:40" x14ac:dyDescent="0.3">
      <c r="Z2354" s="31"/>
      <c r="AA2354" s="31"/>
      <c r="AB2354" s="29"/>
      <c r="AC2354" s="28" t="s">
        <v>581</v>
      </c>
      <c r="AD2354" s="28" t="s">
        <v>612</v>
      </c>
      <c r="AE2354" s="11" t="str">
        <f t="shared" si="47"/>
        <v>云南省迪庆藏族自治州</v>
      </c>
      <c r="AF2354" s="28" t="s">
        <v>2713</v>
      </c>
      <c r="AG2354" s="30"/>
      <c r="AH2354" s="30"/>
      <c r="AI2354" s="30"/>
      <c r="AJ2354" s="30"/>
      <c r="AK2354" s="30"/>
      <c r="AL2354" s="30"/>
      <c r="AM2354" s="30"/>
      <c r="AN2354" s="30"/>
    </row>
    <row r="2355" spans="26:40" x14ac:dyDescent="0.3">
      <c r="Z2355" s="31"/>
      <c r="AA2355" s="31"/>
      <c r="AB2355" s="29"/>
      <c r="AC2355" s="28" t="s">
        <v>581</v>
      </c>
      <c r="AD2355" s="28" t="s">
        <v>612</v>
      </c>
      <c r="AE2355" s="11" t="str">
        <f t="shared" si="47"/>
        <v>云南省迪庆藏族自治州</v>
      </c>
      <c r="AF2355" s="28" t="s">
        <v>2714</v>
      </c>
      <c r="AG2355" s="30"/>
      <c r="AH2355" s="30"/>
      <c r="AI2355" s="30"/>
      <c r="AJ2355" s="30"/>
      <c r="AK2355" s="30"/>
      <c r="AL2355" s="30"/>
      <c r="AM2355" s="30"/>
      <c r="AN2355" s="30"/>
    </row>
    <row r="2356" spans="26:40" x14ac:dyDescent="0.3">
      <c r="Z2356" s="31"/>
      <c r="AA2356" s="31"/>
      <c r="AB2356" s="29"/>
      <c r="AC2356" s="28" t="s">
        <v>614</v>
      </c>
      <c r="AD2356" s="28" t="s">
        <v>615</v>
      </c>
      <c r="AE2356" s="11" t="str">
        <f t="shared" si="47"/>
        <v>西藏自治区拉萨市</v>
      </c>
      <c r="AF2356" s="28" t="s">
        <v>2715</v>
      </c>
      <c r="AG2356" s="30"/>
      <c r="AH2356" s="30"/>
      <c r="AI2356" s="30"/>
      <c r="AJ2356" s="30"/>
      <c r="AK2356" s="30"/>
      <c r="AL2356" s="30"/>
      <c r="AM2356" s="30"/>
      <c r="AN2356" s="30"/>
    </row>
    <row r="2357" spans="26:40" x14ac:dyDescent="0.3">
      <c r="Z2357" s="31"/>
      <c r="AA2357" s="31"/>
      <c r="AB2357" s="29"/>
      <c r="AC2357" s="28" t="s">
        <v>614</v>
      </c>
      <c r="AD2357" s="28" t="s">
        <v>615</v>
      </c>
      <c r="AE2357" s="11" t="str">
        <f t="shared" si="47"/>
        <v>西藏自治区拉萨市</v>
      </c>
      <c r="AF2357" s="28" t="s">
        <v>2716</v>
      </c>
      <c r="AG2357" s="30"/>
      <c r="AH2357" s="30"/>
      <c r="AI2357" s="30"/>
      <c r="AJ2357" s="30"/>
      <c r="AK2357" s="30"/>
      <c r="AL2357" s="30"/>
      <c r="AM2357" s="30"/>
      <c r="AN2357" s="30"/>
    </row>
    <row r="2358" spans="26:40" x14ac:dyDescent="0.3">
      <c r="Z2358" s="31"/>
      <c r="AA2358" s="31"/>
      <c r="AB2358" s="29"/>
      <c r="AC2358" s="28" t="s">
        <v>614</v>
      </c>
      <c r="AD2358" s="28" t="s">
        <v>615</v>
      </c>
      <c r="AE2358" s="11" t="str">
        <f t="shared" si="47"/>
        <v>西藏自治区拉萨市</v>
      </c>
      <c r="AF2358" s="28" t="s">
        <v>2717</v>
      </c>
      <c r="AG2358" s="30"/>
      <c r="AH2358" s="30"/>
      <c r="AI2358" s="30"/>
      <c r="AJ2358" s="30"/>
      <c r="AK2358" s="30"/>
      <c r="AL2358" s="30"/>
      <c r="AM2358" s="30"/>
      <c r="AN2358" s="30"/>
    </row>
    <row r="2359" spans="26:40" x14ac:dyDescent="0.3">
      <c r="Z2359" s="31"/>
      <c r="AA2359" s="31"/>
      <c r="AB2359" s="29"/>
      <c r="AC2359" s="28" t="s">
        <v>614</v>
      </c>
      <c r="AD2359" s="28" t="s">
        <v>615</v>
      </c>
      <c r="AE2359" s="11" t="str">
        <f t="shared" si="47"/>
        <v>西藏自治区拉萨市</v>
      </c>
      <c r="AF2359" s="28" t="s">
        <v>2718</v>
      </c>
      <c r="AG2359" s="30"/>
      <c r="AH2359" s="30"/>
      <c r="AI2359" s="30"/>
      <c r="AJ2359" s="30"/>
      <c r="AK2359" s="30"/>
      <c r="AL2359" s="30"/>
      <c r="AM2359" s="30"/>
      <c r="AN2359" s="30"/>
    </row>
    <row r="2360" spans="26:40" x14ac:dyDescent="0.3">
      <c r="Z2360" s="31"/>
      <c r="AA2360" s="31"/>
      <c r="AB2360" s="29"/>
      <c r="AC2360" s="28" t="s">
        <v>614</v>
      </c>
      <c r="AD2360" s="28" t="s">
        <v>615</v>
      </c>
      <c r="AE2360" s="11" t="str">
        <f t="shared" si="47"/>
        <v>西藏自治区拉萨市</v>
      </c>
      <c r="AF2360" s="28" t="s">
        <v>2719</v>
      </c>
      <c r="AG2360" s="30"/>
      <c r="AH2360" s="30"/>
      <c r="AI2360" s="30"/>
      <c r="AJ2360" s="30"/>
      <c r="AK2360" s="30"/>
      <c r="AL2360" s="30"/>
      <c r="AM2360" s="30"/>
      <c r="AN2360" s="30"/>
    </row>
    <row r="2361" spans="26:40" x14ac:dyDescent="0.3">
      <c r="Z2361" s="31"/>
      <c r="AA2361" s="31"/>
      <c r="AB2361" s="29"/>
      <c r="AC2361" s="28" t="s">
        <v>614</v>
      </c>
      <c r="AD2361" s="28" t="s">
        <v>615</v>
      </c>
      <c r="AE2361" s="11" t="str">
        <f t="shared" si="47"/>
        <v>西藏自治区拉萨市</v>
      </c>
      <c r="AF2361" s="28" t="s">
        <v>2720</v>
      </c>
      <c r="AG2361" s="30"/>
      <c r="AH2361" s="30"/>
      <c r="AI2361" s="30"/>
      <c r="AJ2361" s="30"/>
      <c r="AK2361" s="30"/>
      <c r="AL2361" s="30"/>
      <c r="AM2361" s="30"/>
      <c r="AN2361" s="30"/>
    </row>
    <row r="2362" spans="26:40" x14ac:dyDescent="0.3">
      <c r="Z2362" s="31"/>
      <c r="AA2362" s="31"/>
      <c r="AB2362" s="29"/>
      <c r="AC2362" s="28" t="s">
        <v>614</v>
      </c>
      <c r="AD2362" s="28" t="s">
        <v>615</v>
      </c>
      <c r="AE2362" s="11" t="str">
        <f t="shared" si="47"/>
        <v>西藏自治区拉萨市</v>
      </c>
      <c r="AF2362" s="28" t="s">
        <v>2721</v>
      </c>
      <c r="AG2362" s="30"/>
      <c r="AH2362" s="30"/>
      <c r="AI2362" s="30"/>
      <c r="AJ2362" s="30"/>
      <c r="AK2362" s="30"/>
      <c r="AL2362" s="30"/>
      <c r="AM2362" s="30"/>
      <c r="AN2362" s="30"/>
    </row>
    <row r="2363" spans="26:40" x14ac:dyDescent="0.3">
      <c r="Z2363" s="31"/>
      <c r="AA2363" s="31"/>
      <c r="AB2363" s="29"/>
      <c r="AC2363" s="28" t="s">
        <v>614</v>
      </c>
      <c r="AD2363" s="28" t="s">
        <v>615</v>
      </c>
      <c r="AE2363" s="11" t="str">
        <f t="shared" si="47"/>
        <v>西藏自治区拉萨市</v>
      </c>
      <c r="AF2363" s="28" t="s">
        <v>2722</v>
      </c>
      <c r="AG2363" s="30"/>
      <c r="AH2363" s="30"/>
      <c r="AI2363" s="30"/>
      <c r="AJ2363" s="30"/>
      <c r="AK2363" s="30"/>
      <c r="AL2363" s="30"/>
      <c r="AM2363" s="30"/>
      <c r="AN2363" s="30"/>
    </row>
    <row r="2364" spans="26:40" x14ac:dyDescent="0.3">
      <c r="Z2364" s="31"/>
      <c r="AA2364" s="31"/>
      <c r="AB2364" s="29"/>
      <c r="AC2364" s="28" t="s">
        <v>614</v>
      </c>
      <c r="AD2364" s="28" t="s">
        <v>617</v>
      </c>
      <c r="AE2364" s="11" t="str">
        <f t="shared" si="47"/>
        <v>西藏自治区昌都地区</v>
      </c>
      <c r="AF2364" s="28" t="s">
        <v>2723</v>
      </c>
      <c r="AG2364" s="30"/>
      <c r="AH2364" s="30"/>
      <c r="AI2364" s="30"/>
      <c r="AJ2364" s="30"/>
      <c r="AK2364" s="30"/>
      <c r="AL2364" s="30"/>
      <c r="AM2364" s="30"/>
      <c r="AN2364" s="30"/>
    </row>
    <row r="2365" spans="26:40" x14ac:dyDescent="0.3">
      <c r="Z2365" s="31"/>
      <c r="AA2365" s="31"/>
      <c r="AB2365" s="29"/>
      <c r="AC2365" s="28" t="s">
        <v>614</v>
      </c>
      <c r="AD2365" s="28" t="s">
        <v>617</v>
      </c>
      <c r="AE2365" s="11" t="str">
        <f t="shared" si="47"/>
        <v>西藏自治区昌都地区</v>
      </c>
      <c r="AF2365" s="28" t="s">
        <v>2724</v>
      </c>
      <c r="AG2365" s="30"/>
      <c r="AH2365" s="30"/>
      <c r="AI2365" s="30"/>
      <c r="AJ2365" s="30"/>
      <c r="AK2365" s="30"/>
      <c r="AL2365" s="30"/>
      <c r="AM2365" s="30"/>
      <c r="AN2365" s="30"/>
    </row>
    <row r="2366" spans="26:40" x14ac:dyDescent="0.3">
      <c r="Z2366" s="31"/>
      <c r="AA2366" s="31"/>
      <c r="AB2366" s="29"/>
      <c r="AC2366" s="28" t="s">
        <v>614</v>
      </c>
      <c r="AD2366" s="28" t="s">
        <v>617</v>
      </c>
      <c r="AE2366" s="11" t="str">
        <f t="shared" si="47"/>
        <v>西藏自治区昌都地区</v>
      </c>
      <c r="AF2366" s="28" t="s">
        <v>2725</v>
      </c>
      <c r="AG2366" s="30"/>
      <c r="AH2366" s="30"/>
      <c r="AI2366" s="30"/>
      <c r="AJ2366" s="30"/>
      <c r="AK2366" s="30"/>
      <c r="AL2366" s="30"/>
      <c r="AM2366" s="30"/>
      <c r="AN2366" s="30"/>
    </row>
    <row r="2367" spans="26:40" x14ac:dyDescent="0.3">
      <c r="Z2367" s="31"/>
      <c r="AA2367" s="31"/>
      <c r="AB2367" s="29"/>
      <c r="AC2367" s="28" t="s">
        <v>614</v>
      </c>
      <c r="AD2367" s="28" t="s">
        <v>617</v>
      </c>
      <c r="AE2367" s="11" t="str">
        <f t="shared" si="47"/>
        <v>西藏自治区昌都地区</v>
      </c>
      <c r="AF2367" s="28" t="s">
        <v>2726</v>
      </c>
      <c r="AG2367" s="30"/>
      <c r="AH2367" s="30"/>
      <c r="AI2367" s="30"/>
      <c r="AJ2367" s="30"/>
      <c r="AK2367" s="30"/>
      <c r="AL2367" s="30"/>
      <c r="AM2367" s="30"/>
      <c r="AN2367" s="30"/>
    </row>
    <row r="2368" spans="26:40" x14ac:dyDescent="0.3">
      <c r="Z2368" s="31"/>
      <c r="AA2368" s="31"/>
      <c r="AB2368" s="29"/>
      <c r="AC2368" s="28" t="s">
        <v>614</v>
      </c>
      <c r="AD2368" s="28" t="s">
        <v>617</v>
      </c>
      <c r="AE2368" s="11" t="str">
        <f t="shared" si="47"/>
        <v>西藏自治区昌都地区</v>
      </c>
      <c r="AF2368" s="28" t="s">
        <v>2727</v>
      </c>
      <c r="AG2368" s="30"/>
      <c r="AH2368" s="30"/>
      <c r="AI2368" s="30"/>
      <c r="AJ2368" s="30"/>
      <c r="AK2368" s="30"/>
      <c r="AL2368" s="30"/>
      <c r="AM2368" s="30"/>
      <c r="AN2368" s="30"/>
    </row>
    <row r="2369" spans="26:40" x14ac:dyDescent="0.3">
      <c r="Z2369" s="31"/>
      <c r="AA2369" s="31"/>
      <c r="AB2369" s="29"/>
      <c r="AC2369" s="28" t="s">
        <v>614</v>
      </c>
      <c r="AD2369" s="28" t="s">
        <v>617</v>
      </c>
      <c r="AE2369" s="11" t="str">
        <f t="shared" si="47"/>
        <v>西藏自治区昌都地区</v>
      </c>
      <c r="AF2369" s="28" t="s">
        <v>2728</v>
      </c>
      <c r="AG2369" s="30"/>
      <c r="AH2369" s="30"/>
      <c r="AI2369" s="30"/>
      <c r="AJ2369" s="30"/>
      <c r="AK2369" s="30"/>
      <c r="AL2369" s="30"/>
      <c r="AM2369" s="30"/>
      <c r="AN2369" s="30"/>
    </row>
    <row r="2370" spans="26:40" x14ac:dyDescent="0.3">
      <c r="Z2370" s="31"/>
      <c r="AA2370" s="31"/>
      <c r="AB2370" s="29"/>
      <c r="AC2370" s="28" t="s">
        <v>614</v>
      </c>
      <c r="AD2370" s="28" t="s">
        <v>617</v>
      </c>
      <c r="AE2370" s="11" t="str">
        <f t="shared" ref="AE2370:AE2433" si="48">AC2370&amp;AD2370</f>
        <v>西藏自治区昌都地区</v>
      </c>
      <c r="AF2370" s="28" t="s">
        <v>2729</v>
      </c>
      <c r="AG2370" s="30"/>
      <c r="AH2370" s="30"/>
      <c r="AI2370" s="30"/>
      <c r="AJ2370" s="30"/>
      <c r="AK2370" s="30"/>
      <c r="AL2370" s="30"/>
      <c r="AM2370" s="30"/>
      <c r="AN2370" s="30"/>
    </row>
    <row r="2371" spans="26:40" x14ac:dyDescent="0.3">
      <c r="Z2371" s="31"/>
      <c r="AA2371" s="31"/>
      <c r="AB2371" s="29"/>
      <c r="AC2371" s="28" t="s">
        <v>614</v>
      </c>
      <c r="AD2371" s="28" t="s">
        <v>617</v>
      </c>
      <c r="AE2371" s="11" t="str">
        <f t="shared" si="48"/>
        <v>西藏自治区昌都地区</v>
      </c>
      <c r="AF2371" s="28" t="s">
        <v>2730</v>
      </c>
      <c r="AG2371" s="30"/>
      <c r="AH2371" s="30"/>
      <c r="AI2371" s="30"/>
      <c r="AJ2371" s="30"/>
      <c r="AK2371" s="30"/>
      <c r="AL2371" s="30"/>
      <c r="AM2371" s="30"/>
      <c r="AN2371" s="30"/>
    </row>
    <row r="2372" spans="26:40" x14ac:dyDescent="0.3">
      <c r="Z2372" s="31"/>
      <c r="AA2372" s="31"/>
      <c r="AB2372" s="29"/>
      <c r="AC2372" s="28" t="s">
        <v>614</v>
      </c>
      <c r="AD2372" s="28" t="s">
        <v>617</v>
      </c>
      <c r="AE2372" s="11" t="str">
        <f t="shared" si="48"/>
        <v>西藏自治区昌都地区</v>
      </c>
      <c r="AF2372" s="28" t="s">
        <v>2731</v>
      </c>
      <c r="AG2372" s="30"/>
      <c r="AH2372" s="30"/>
      <c r="AI2372" s="30"/>
      <c r="AJ2372" s="30"/>
      <c r="AK2372" s="30"/>
      <c r="AL2372" s="30"/>
      <c r="AM2372" s="30"/>
      <c r="AN2372" s="30"/>
    </row>
    <row r="2373" spans="26:40" x14ac:dyDescent="0.3">
      <c r="Z2373" s="31"/>
      <c r="AA2373" s="31"/>
      <c r="AB2373" s="29"/>
      <c r="AC2373" s="28" t="s">
        <v>614</v>
      </c>
      <c r="AD2373" s="28" t="s">
        <v>617</v>
      </c>
      <c r="AE2373" s="11" t="str">
        <f t="shared" si="48"/>
        <v>西藏自治区昌都地区</v>
      </c>
      <c r="AF2373" s="28" t="s">
        <v>2732</v>
      </c>
      <c r="AG2373" s="30"/>
      <c r="AH2373" s="30"/>
      <c r="AI2373" s="30"/>
      <c r="AJ2373" s="30"/>
      <c r="AK2373" s="30"/>
      <c r="AL2373" s="30"/>
      <c r="AM2373" s="30"/>
      <c r="AN2373" s="30"/>
    </row>
    <row r="2374" spans="26:40" x14ac:dyDescent="0.3">
      <c r="Z2374" s="31"/>
      <c r="AA2374" s="31"/>
      <c r="AB2374" s="29"/>
      <c r="AC2374" s="28" t="s">
        <v>614</v>
      </c>
      <c r="AD2374" s="28" t="s">
        <v>617</v>
      </c>
      <c r="AE2374" s="11" t="str">
        <f t="shared" si="48"/>
        <v>西藏自治区昌都地区</v>
      </c>
      <c r="AF2374" s="28" t="s">
        <v>2733</v>
      </c>
      <c r="AG2374" s="30"/>
      <c r="AH2374" s="30"/>
      <c r="AI2374" s="30"/>
      <c r="AJ2374" s="30"/>
      <c r="AK2374" s="30"/>
      <c r="AL2374" s="30"/>
      <c r="AM2374" s="30"/>
      <c r="AN2374" s="30"/>
    </row>
    <row r="2375" spans="26:40" x14ac:dyDescent="0.3">
      <c r="Z2375" s="31"/>
      <c r="AA2375" s="31"/>
      <c r="AB2375" s="29"/>
      <c r="AC2375" s="28" t="s">
        <v>614</v>
      </c>
      <c r="AD2375" s="28" t="s">
        <v>619</v>
      </c>
      <c r="AE2375" s="11" t="str">
        <f t="shared" si="48"/>
        <v>西藏自治区山南地区</v>
      </c>
      <c r="AF2375" s="28" t="s">
        <v>2734</v>
      </c>
      <c r="AG2375" s="30"/>
      <c r="AH2375" s="30"/>
      <c r="AI2375" s="30"/>
      <c r="AJ2375" s="30"/>
      <c r="AK2375" s="30"/>
      <c r="AL2375" s="30"/>
      <c r="AM2375" s="30"/>
      <c r="AN2375" s="30"/>
    </row>
    <row r="2376" spans="26:40" x14ac:dyDescent="0.3">
      <c r="Z2376" s="31"/>
      <c r="AA2376" s="31"/>
      <c r="AB2376" s="29"/>
      <c r="AC2376" s="28" t="s">
        <v>614</v>
      </c>
      <c r="AD2376" s="28" t="s">
        <v>619</v>
      </c>
      <c r="AE2376" s="11" t="str">
        <f t="shared" si="48"/>
        <v>西藏自治区山南地区</v>
      </c>
      <c r="AF2376" s="28" t="s">
        <v>2735</v>
      </c>
      <c r="AG2376" s="30"/>
      <c r="AH2376" s="30"/>
      <c r="AI2376" s="30"/>
      <c r="AJ2376" s="30"/>
      <c r="AK2376" s="30"/>
      <c r="AL2376" s="30"/>
      <c r="AM2376" s="30"/>
      <c r="AN2376" s="30"/>
    </row>
    <row r="2377" spans="26:40" x14ac:dyDescent="0.3">
      <c r="Z2377" s="31"/>
      <c r="AA2377" s="31"/>
      <c r="AB2377" s="29"/>
      <c r="AC2377" s="28" t="s">
        <v>614</v>
      </c>
      <c r="AD2377" s="28" t="s">
        <v>619</v>
      </c>
      <c r="AE2377" s="11" t="str">
        <f t="shared" si="48"/>
        <v>西藏自治区山南地区</v>
      </c>
      <c r="AF2377" s="28" t="s">
        <v>2736</v>
      </c>
      <c r="AG2377" s="30"/>
      <c r="AH2377" s="30"/>
      <c r="AI2377" s="30"/>
      <c r="AJ2377" s="30"/>
      <c r="AK2377" s="30"/>
      <c r="AL2377" s="30"/>
      <c r="AM2377" s="30"/>
      <c r="AN2377" s="30"/>
    </row>
    <row r="2378" spans="26:40" x14ac:dyDescent="0.3">
      <c r="Z2378" s="31"/>
      <c r="AA2378" s="31"/>
      <c r="AB2378" s="29"/>
      <c r="AC2378" s="28" t="s">
        <v>614</v>
      </c>
      <c r="AD2378" s="28" t="s">
        <v>619</v>
      </c>
      <c r="AE2378" s="11" t="str">
        <f t="shared" si="48"/>
        <v>西藏自治区山南地区</v>
      </c>
      <c r="AF2378" s="28" t="s">
        <v>2737</v>
      </c>
      <c r="AG2378" s="30"/>
      <c r="AH2378" s="30"/>
      <c r="AI2378" s="30"/>
      <c r="AJ2378" s="30"/>
      <c r="AK2378" s="30"/>
      <c r="AL2378" s="30"/>
      <c r="AM2378" s="30"/>
      <c r="AN2378" s="30"/>
    </row>
    <row r="2379" spans="26:40" x14ac:dyDescent="0.3">
      <c r="Z2379" s="31"/>
      <c r="AA2379" s="31"/>
      <c r="AB2379" s="29"/>
      <c r="AC2379" s="28" t="s">
        <v>614</v>
      </c>
      <c r="AD2379" s="28" t="s">
        <v>619</v>
      </c>
      <c r="AE2379" s="11" t="str">
        <f t="shared" si="48"/>
        <v>西藏自治区山南地区</v>
      </c>
      <c r="AF2379" s="28" t="s">
        <v>2738</v>
      </c>
      <c r="AG2379" s="30"/>
      <c r="AH2379" s="30"/>
      <c r="AI2379" s="30"/>
      <c r="AJ2379" s="30"/>
      <c r="AK2379" s="30"/>
      <c r="AL2379" s="30"/>
      <c r="AM2379" s="30"/>
      <c r="AN2379" s="30"/>
    </row>
    <row r="2380" spans="26:40" x14ac:dyDescent="0.3">
      <c r="Z2380" s="31"/>
      <c r="AA2380" s="31"/>
      <c r="AB2380" s="29"/>
      <c r="AC2380" s="28" t="s">
        <v>614</v>
      </c>
      <c r="AD2380" s="28" t="s">
        <v>619</v>
      </c>
      <c r="AE2380" s="11" t="str">
        <f t="shared" si="48"/>
        <v>西藏自治区山南地区</v>
      </c>
      <c r="AF2380" s="28" t="s">
        <v>2739</v>
      </c>
      <c r="AG2380" s="30"/>
      <c r="AH2380" s="30"/>
      <c r="AI2380" s="30"/>
      <c r="AJ2380" s="30"/>
      <c r="AK2380" s="30"/>
      <c r="AL2380" s="30"/>
      <c r="AM2380" s="30"/>
      <c r="AN2380" s="30"/>
    </row>
    <row r="2381" spans="26:40" x14ac:dyDescent="0.3">
      <c r="Z2381" s="31"/>
      <c r="AA2381" s="31"/>
      <c r="AB2381" s="29"/>
      <c r="AC2381" s="28" t="s">
        <v>614</v>
      </c>
      <c r="AD2381" s="28" t="s">
        <v>619</v>
      </c>
      <c r="AE2381" s="11" t="str">
        <f t="shared" si="48"/>
        <v>西藏自治区山南地区</v>
      </c>
      <c r="AF2381" s="28" t="s">
        <v>2740</v>
      </c>
      <c r="AG2381" s="30"/>
      <c r="AH2381" s="30"/>
      <c r="AI2381" s="30"/>
      <c r="AJ2381" s="30"/>
      <c r="AK2381" s="30"/>
      <c r="AL2381" s="30"/>
      <c r="AM2381" s="30"/>
      <c r="AN2381" s="30"/>
    </row>
    <row r="2382" spans="26:40" x14ac:dyDescent="0.3">
      <c r="Z2382" s="31"/>
      <c r="AA2382" s="31"/>
      <c r="AB2382" s="29"/>
      <c r="AC2382" s="28" t="s">
        <v>614</v>
      </c>
      <c r="AD2382" s="28" t="s">
        <v>619</v>
      </c>
      <c r="AE2382" s="11" t="str">
        <f t="shared" si="48"/>
        <v>西藏自治区山南地区</v>
      </c>
      <c r="AF2382" s="28" t="s">
        <v>2741</v>
      </c>
      <c r="AG2382" s="30"/>
      <c r="AH2382" s="30"/>
      <c r="AI2382" s="30"/>
      <c r="AJ2382" s="30"/>
      <c r="AK2382" s="30"/>
      <c r="AL2382" s="30"/>
      <c r="AM2382" s="30"/>
      <c r="AN2382" s="30"/>
    </row>
    <row r="2383" spans="26:40" x14ac:dyDescent="0.3">
      <c r="Z2383" s="31"/>
      <c r="AA2383" s="31"/>
      <c r="AB2383" s="29"/>
      <c r="AC2383" s="28" t="s">
        <v>614</v>
      </c>
      <c r="AD2383" s="28" t="s">
        <v>619</v>
      </c>
      <c r="AE2383" s="11" t="str">
        <f t="shared" si="48"/>
        <v>西藏自治区山南地区</v>
      </c>
      <c r="AF2383" s="28" t="s">
        <v>2742</v>
      </c>
      <c r="AG2383" s="30"/>
      <c r="AH2383" s="30"/>
      <c r="AI2383" s="30"/>
      <c r="AJ2383" s="30"/>
      <c r="AK2383" s="30"/>
      <c r="AL2383" s="30"/>
      <c r="AM2383" s="30"/>
      <c r="AN2383" s="30"/>
    </row>
    <row r="2384" spans="26:40" x14ac:dyDescent="0.3">
      <c r="Z2384" s="31"/>
      <c r="AA2384" s="31"/>
      <c r="AB2384" s="29"/>
      <c r="AC2384" s="28" t="s">
        <v>614</v>
      </c>
      <c r="AD2384" s="28" t="s">
        <v>619</v>
      </c>
      <c r="AE2384" s="11" t="str">
        <f t="shared" si="48"/>
        <v>西藏自治区山南地区</v>
      </c>
      <c r="AF2384" s="28" t="s">
        <v>2743</v>
      </c>
      <c r="AG2384" s="30"/>
      <c r="AH2384" s="30"/>
      <c r="AI2384" s="30"/>
      <c r="AJ2384" s="30"/>
      <c r="AK2384" s="30"/>
      <c r="AL2384" s="30"/>
      <c r="AM2384" s="30"/>
      <c r="AN2384" s="30"/>
    </row>
    <row r="2385" spans="26:40" x14ac:dyDescent="0.3">
      <c r="Z2385" s="31"/>
      <c r="AA2385" s="31"/>
      <c r="AB2385" s="29"/>
      <c r="AC2385" s="28" t="s">
        <v>614</v>
      </c>
      <c r="AD2385" s="28" t="s">
        <v>619</v>
      </c>
      <c r="AE2385" s="11" t="str">
        <f t="shared" si="48"/>
        <v>西藏自治区山南地区</v>
      </c>
      <c r="AF2385" s="28" t="s">
        <v>2744</v>
      </c>
      <c r="AG2385" s="30"/>
      <c r="AH2385" s="30"/>
      <c r="AI2385" s="30"/>
      <c r="AJ2385" s="30"/>
      <c r="AK2385" s="30"/>
      <c r="AL2385" s="30"/>
      <c r="AM2385" s="30"/>
      <c r="AN2385" s="30"/>
    </row>
    <row r="2386" spans="26:40" x14ac:dyDescent="0.3">
      <c r="Z2386" s="31"/>
      <c r="AA2386" s="31"/>
      <c r="AB2386" s="29"/>
      <c r="AC2386" s="28" t="s">
        <v>614</v>
      </c>
      <c r="AD2386" s="28" t="s">
        <v>619</v>
      </c>
      <c r="AE2386" s="11" t="str">
        <f t="shared" si="48"/>
        <v>西藏自治区山南地区</v>
      </c>
      <c r="AF2386" s="28" t="s">
        <v>2745</v>
      </c>
      <c r="AG2386" s="30"/>
      <c r="AH2386" s="30"/>
      <c r="AI2386" s="30"/>
      <c r="AJ2386" s="30"/>
      <c r="AK2386" s="30"/>
      <c r="AL2386" s="30"/>
      <c r="AM2386" s="30"/>
      <c r="AN2386" s="30"/>
    </row>
    <row r="2387" spans="26:40" x14ac:dyDescent="0.3">
      <c r="Z2387" s="31"/>
      <c r="AA2387" s="31"/>
      <c r="AB2387" s="29"/>
      <c r="AC2387" s="28" t="s">
        <v>614</v>
      </c>
      <c r="AD2387" s="28" t="s">
        <v>621</v>
      </c>
      <c r="AE2387" s="11" t="str">
        <f t="shared" si="48"/>
        <v>西藏自治区日喀则地区</v>
      </c>
      <c r="AF2387" s="28" t="s">
        <v>2746</v>
      </c>
      <c r="AG2387" s="30"/>
      <c r="AH2387" s="30"/>
      <c r="AI2387" s="30"/>
      <c r="AJ2387" s="30"/>
      <c r="AK2387" s="30"/>
      <c r="AL2387" s="30"/>
      <c r="AM2387" s="30"/>
      <c r="AN2387" s="30"/>
    </row>
    <row r="2388" spans="26:40" x14ac:dyDescent="0.3">
      <c r="Z2388" s="31"/>
      <c r="AA2388" s="31"/>
      <c r="AB2388" s="29"/>
      <c r="AC2388" s="28" t="s">
        <v>614</v>
      </c>
      <c r="AD2388" s="28" t="s">
        <v>621</v>
      </c>
      <c r="AE2388" s="11" t="str">
        <f t="shared" si="48"/>
        <v>西藏自治区日喀则地区</v>
      </c>
      <c r="AF2388" s="28" t="s">
        <v>2747</v>
      </c>
      <c r="AG2388" s="30"/>
      <c r="AH2388" s="30"/>
      <c r="AI2388" s="30"/>
      <c r="AJ2388" s="30"/>
      <c r="AK2388" s="30"/>
      <c r="AL2388" s="30"/>
      <c r="AM2388" s="30"/>
      <c r="AN2388" s="30"/>
    </row>
    <row r="2389" spans="26:40" x14ac:dyDescent="0.3">
      <c r="Z2389" s="31"/>
      <c r="AA2389" s="31"/>
      <c r="AB2389" s="29"/>
      <c r="AC2389" s="28" t="s">
        <v>614</v>
      </c>
      <c r="AD2389" s="28" t="s">
        <v>621</v>
      </c>
      <c r="AE2389" s="11" t="str">
        <f t="shared" si="48"/>
        <v>西藏自治区日喀则地区</v>
      </c>
      <c r="AF2389" s="28" t="s">
        <v>2748</v>
      </c>
      <c r="AG2389" s="30"/>
      <c r="AH2389" s="30"/>
      <c r="AI2389" s="30"/>
      <c r="AJ2389" s="30"/>
      <c r="AK2389" s="30"/>
      <c r="AL2389" s="30"/>
      <c r="AM2389" s="30"/>
      <c r="AN2389" s="30"/>
    </row>
    <row r="2390" spans="26:40" x14ac:dyDescent="0.3">
      <c r="Z2390" s="31"/>
      <c r="AA2390" s="31"/>
      <c r="AB2390" s="29"/>
      <c r="AC2390" s="28" t="s">
        <v>614</v>
      </c>
      <c r="AD2390" s="28" t="s">
        <v>621</v>
      </c>
      <c r="AE2390" s="11" t="str">
        <f t="shared" si="48"/>
        <v>西藏自治区日喀则地区</v>
      </c>
      <c r="AF2390" s="28" t="s">
        <v>2749</v>
      </c>
      <c r="AG2390" s="30"/>
      <c r="AH2390" s="30"/>
      <c r="AI2390" s="30"/>
      <c r="AJ2390" s="30"/>
      <c r="AK2390" s="30"/>
      <c r="AL2390" s="30"/>
      <c r="AM2390" s="30"/>
      <c r="AN2390" s="30"/>
    </row>
    <row r="2391" spans="26:40" x14ac:dyDescent="0.3">
      <c r="Z2391" s="31"/>
      <c r="AA2391" s="31"/>
      <c r="AB2391" s="29"/>
      <c r="AC2391" s="28" t="s">
        <v>614</v>
      </c>
      <c r="AD2391" s="28" t="s">
        <v>621</v>
      </c>
      <c r="AE2391" s="11" t="str">
        <f t="shared" si="48"/>
        <v>西藏自治区日喀则地区</v>
      </c>
      <c r="AF2391" s="28" t="s">
        <v>2750</v>
      </c>
      <c r="AG2391" s="30"/>
      <c r="AH2391" s="30"/>
      <c r="AI2391" s="30"/>
      <c r="AJ2391" s="30"/>
      <c r="AK2391" s="30"/>
      <c r="AL2391" s="30"/>
      <c r="AM2391" s="30"/>
      <c r="AN2391" s="30"/>
    </row>
    <row r="2392" spans="26:40" x14ac:dyDescent="0.3">
      <c r="Z2392" s="31"/>
      <c r="AA2392" s="31"/>
      <c r="AB2392" s="29"/>
      <c r="AC2392" s="28" t="s">
        <v>614</v>
      </c>
      <c r="AD2392" s="28" t="s">
        <v>621</v>
      </c>
      <c r="AE2392" s="11" t="str">
        <f t="shared" si="48"/>
        <v>西藏自治区日喀则地区</v>
      </c>
      <c r="AF2392" s="28" t="s">
        <v>2751</v>
      </c>
      <c r="AG2392" s="30"/>
      <c r="AH2392" s="30"/>
      <c r="AI2392" s="30"/>
      <c r="AJ2392" s="30"/>
      <c r="AK2392" s="30"/>
      <c r="AL2392" s="30"/>
      <c r="AM2392" s="30"/>
      <c r="AN2392" s="30"/>
    </row>
    <row r="2393" spans="26:40" x14ac:dyDescent="0.3">
      <c r="Z2393" s="31"/>
      <c r="AA2393" s="31"/>
      <c r="AB2393" s="29"/>
      <c r="AC2393" s="28" t="s">
        <v>614</v>
      </c>
      <c r="AD2393" s="28" t="s">
        <v>621</v>
      </c>
      <c r="AE2393" s="11" t="str">
        <f t="shared" si="48"/>
        <v>西藏自治区日喀则地区</v>
      </c>
      <c r="AF2393" s="28" t="s">
        <v>2752</v>
      </c>
      <c r="AG2393" s="30"/>
      <c r="AH2393" s="30"/>
      <c r="AI2393" s="30"/>
      <c r="AJ2393" s="30"/>
      <c r="AK2393" s="30"/>
      <c r="AL2393" s="30"/>
      <c r="AM2393" s="30"/>
      <c r="AN2393" s="30"/>
    </row>
    <row r="2394" spans="26:40" x14ac:dyDescent="0.3">
      <c r="Z2394" s="31"/>
      <c r="AA2394" s="31"/>
      <c r="AB2394" s="29"/>
      <c r="AC2394" s="28" t="s">
        <v>614</v>
      </c>
      <c r="AD2394" s="28" t="s">
        <v>621</v>
      </c>
      <c r="AE2394" s="11" t="str">
        <f t="shared" si="48"/>
        <v>西藏自治区日喀则地区</v>
      </c>
      <c r="AF2394" s="28" t="s">
        <v>2753</v>
      </c>
      <c r="AG2394" s="30"/>
      <c r="AH2394" s="30"/>
      <c r="AI2394" s="30"/>
      <c r="AJ2394" s="30"/>
      <c r="AK2394" s="30"/>
      <c r="AL2394" s="30"/>
      <c r="AM2394" s="30"/>
      <c r="AN2394" s="30"/>
    </row>
    <row r="2395" spans="26:40" x14ac:dyDescent="0.3">
      <c r="Z2395" s="31"/>
      <c r="AA2395" s="31"/>
      <c r="AB2395" s="29"/>
      <c r="AC2395" s="28" t="s">
        <v>614</v>
      </c>
      <c r="AD2395" s="28" t="s">
        <v>621</v>
      </c>
      <c r="AE2395" s="11" t="str">
        <f t="shared" si="48"/>
        <v>西藏自治区日喀则地区</v>
      </c>
      <c r="AF2395" s="28" t="s">
        <v>2754</v>
      </c>
      <c r="AG2395" s="30"/>
      <c r="AH2395" s="30"/>
      <c r="AI2395" s="30"/>
      <c r="AJ2395" s="30"/>
      <c r="AK2395" s="30"/>
      <c r="AL2395" s="30"/>
      <c r="AM2395" s="30"/>
      <c r="AN2395" s="30"/>
    </row>
    <row r="2396" spans="26:40" x14ac:dyDescent="0.3">
      <c r="Z2396" s="31"/>
      <c r="AA2396" s="31"/>
      <c r="AB2396" s="29"/>
      <c r="AC2396" s="28" t="s">
        <v>614</v>
      </c>
      <c r="AD2396" s="28" t="s">
        <v>621</v>
      </c>
      <c r="AE2396" s="11" t="str">
        <f t="shared" si="48"/>
        <v>西藏自治区日喀则地区</v>
      </c>
      <c r="AF2396" s="28" t="s">
        <v>2755</v>
      </c>
      <c r="AG2396" s="30"/>
      <c r="AH2396" s="30"/>
      <c r="AI2396" s="30"/>
      <c r="AJ2396" s="30"/>
      <c r="AK2396" s="30"/>
      <c r="AL2396" s="30"/>
      <c r="AM2396" s="30"/>
      <c r="AN2396" s="30"/>
    </row>
    <row r="2397" spans="26:40" x14ac:dyDescent="0.3">
      <c r="Z2397" s="31"/>
      <c r="AA2397" s="31"/>
      <c r="AB2397" s="29"/>
      <c r="AC2397" s="28" t="s">
        <v>614</v>
      </c>
      <c r="AD2397" s="28" t="s">
        <v>621</v>
      </c>
      <c r="AE2397" s="11" t="str">
        <f t="shared" si="48"/>
        <v>西藏自治区日喀则地区</v>
      </c>
      <c r="AF2397" s="28" t="s">
        <v>2756</v>
      </c>
      <c r="AG2397" s="30"/>
      <c r="AH2397" s="30"/>
      <c r="AI2397" s="30"/>
      <c r="AJ2397" s="30"/>
      <c r="AK2397" s="30"/>
      <c r="AL2397" s="30"/>
      <c r="AM2397" s="30"/>
      <c r="AN2397" s="30"/>
    </row>
    <row r="2398" spans="26:40" x14ac:dyDescent="0.3">
      <c r="Z2398" s="31"/>
      <c r="AA2398" s="31"/>
      <c r="AB2398" s="29"/>
      <c r="AC2398" s="28" t="s">
        <v>614</v>
      </c>
      <c r="AD2398" s="28" t="s">
        <v>621</v>
      </c>
      <c r="AE2398" s="11" t="str">
        <f t="shared" si="48"/>
        <v>西藏自治区日喀则地区</v>
      </c>
      <c r="AF2398" s="28" t="s">
        <v>2757</v>
      </c>
      <c r="AG2398" s="30"/>
      <c r="AH2398" s="30"/>
      <c r="AI2398" s="30"/>
      <c r="AJ2398" s="30"/>
      <c r="AK2398" s="30"/>
      <c r="AL2398" s="30"/>
      <c r="AM2398" s="30"/>
      <c r="AN2398" s="30"/>
    </row>
    <row r="2399" spans="26:40" x14ac:dyDescent="0.3">
      <c r="Z2399" s="31"/>
      <c r="AA2399" s="31"/>
      <c r="AB2399" s="29"/>
      <c r="AC2399" s="28" t="s">
        <v>614</v>
      </c>
      <c r="AD2399" s="28" t="s">
        <v>621</v>
      </c>
      <c r="AE2399" s="11" t="str">
        <f t="shared" si="48"/>
        <v>西藏自治区日喀则地区</v>
      </c>
      <c r="AF2399" s="28" t="s">
        <v>2758</v>
      </c>
      <c r="AG2399" s="30"/>
      <c r="AH2399" s="30"/>
      <c r="AI2399" s="30"/>
      <c r="AJ2399" s="30"/>
      <c r="AK2399" s="30"/>
      <c r="AL2399" s="30"/>
      <c r="AM2399" s="30"/>
      <c r="AN2399" s="30"/>
    </row>
    <row r="2400" spans="26:40" x14ac:dyDescent="0.3">
      <c r="Z2400" s="31"/>
      <c r="AA2400" s="31"/>
      <c r="AB2400" s="29"/>
      <c r="AC2400" s="28" t="s">
        <v>614</v>
      </c>
      <c r="AD2400" s="28" t="s">
        <v>621</v>
      </c>
      <c r="AE2400" s="11" t="str">
        <f t="shared" si="48"/>
        <v>西藏自治区日喀则地区</v>
      </c>
      <c r="AF2400" s="28" t="s">
        <v>2759</v>
      </c>
      <c r="AG2400" s="30"/>
      <c r="AH2400" s="30"/>
      <c r="AI2400" s="30"/>
      <c r="AJ2400" s="30"/>
      <c r="AK2400" s="30"/>
      <c r="AL2400" s="30"/>
      <c r="AM2400" s="30"/>
      <c r="AN2400" s="30"/>
    </row>
    <row r="2401" spans="26:40" x14ac:dyDescent="0.3">
      <c r="Z2401" s="31"/>
      <c r="AA2401" s="31"/>
      <c r="AB2401" s="29"/>
      <c r="AC2401" s="28" t="s">
        <v>614</v>
      </c>
      <c r="AD2401" s="28" t="s">
        <v>621</v>
      </c>
      <c r="AE2401" s="11" t="str">
        <f t="shared" si="48"/>
        <v>西藏自治区日喀则地区</v>
      </c>
      <c r="AF2401" s="28" t="s">
        <v>2760</v>
      </c>
      <c r="AG2401" s="30"/>
      <c r="AH2401" s="30"/>
      <c r="AI2401" s="30"/>
      <c r="AJ2401" s="30"/>
      <c r="AK2401" s="30"/>
      <c r="AL2401" s="30"/>
      <c r="AM2401" s="30"/>
      <c r="AN2401" s="30"/>
    </row>
    <row r="2402" spans="26:40" x14ac:dyDescent="0.3">
      <c r="Z2402" s="31"/>
      <c r="AA2402" s="31"/>
      <c r="AB2402" s="29"/>
      <c r="AC2402" s="28" t="s">
        <v>614</v>
      </c>
      <c r="AD2402" s="28" t="s">
        <v>621</v>
      </c>
      <c r="AE2402" s="11" t="str">
        <f t="shared" si="48"/>
        <v>西藏自治区日喀则地区</v>
      </c>
      <c r="AF2402" s="28" t="s">
        <v>2761</v>
      </c>
      <c r="AG2402" s="30"/>
      <c r="AH2402" s="30"/>
      <c r="AI2402" s="30"/>
      <c r="AJ2402" s="30"/>
      <c r="AK2402" s="30"/>
      <c r="AL2402" s="30"/>
      <c r="AM2402" s="30"/>
      <c r="AN2402" s="30"/>
    </row>
    <row r="2403" spans="26:40" x14ac:dyDescent="0.3">
      <c r="Z2403" s="31"/>
      <c r="AA2403" s="31"/>
      <c r="AB2403" s="29"/>
      <c r="AC2403" s="28" t="s">
        <v>614</v>
      </c>
      <c r="AD2403" s="28" t="s">
        <v>621</v>
      </c>
      <c r="AE2403" s="11" t="str">
        <f t="shared" si="48"/>
        <v>西藏自治区日喀则地区</v>
      </c>
      <c r="AF2403" s="28" t="s">
        <v>2762</v>
      </c>
      <c r="AG2403" s="30"/>
      <c r="AH2403" s="30"/>
      <c r="AI2403" s="30"/>
      <c r="AJ2403" s="30"/>
      <c r="AK2403" s="30"/>
      <c r="AL2403" s="30"/>
      <c r="AM2403" s="30"/>
      <c r="AN2403" s="30"/>
    </row>
    <row r="2404" spans="26:40" x14ac:dyDescent="0.3">
      <c r="Z2404" s="31"/>
      <c r="AA2404" s="31"/>
      <c r="AB2404" s="29"/>
      <c r="AC2404" s="28" t="s">
        <v>614</v>
      </c>
      <c r="AD2404" s="28" t="s">
        <v>621</v>
      </c>
      <c r="AE2404" s="11" t="str">
        <f t="shared" si="48"/>
        <v>西藏自治区日喀则地区</v>
      </c>
      <c r="AF2404" s="28" t="s">
        <v>2763</v>
      </c>
      <c r="AG2404" s="30"/>
      <c r="AH2404" s="30"/>
      <c r="AI2404" s="30"/>
      <c r="AJ2404" s="30"/>
      <c r="AK2404" s="30"/>
      <c r="AL2404" s="30"/>
      <c r="AM2404" s="30"/>
      <c r="AN2404" s="30"/>
    </row>
    <row r="2405" spans="26:40" x14ac:dyDescent="0.3">
      <c r="Z2405" s="31"/>
      <c r="AA2405" s="31"/>
      <c r="AB2405" s="29"/>
      <c r="AC2405" s="28" t="s">
        <v>614</v>
      </c>
      <c r="AD2405" s="28" t="s">
        <v>623</v>
      </c>
      <c r="AE2405" s="11" t="str">
        <f t="shared" si="48"/>
        <v>西藏自治区那曲地区</v>
      </c>
      <c r="AF2405" s="28" t="s">
        <v>2764</v>
      </c>
      <c r="AG2405" s="30"/>
      <c r="AH2405" s="30"/>
      <c r="AI2405" s="30"/>
      <c r="AJ2405" s="30"/>
      <c r="AK2405" s="30"/>
      <c r="AL2405" s="30"/>
      <c r="AM2405" s="30"/>
      <c r="AN2405" s="30"/>
    </row>
    <row r="2406" spans="26:40" x14ac:dyDescent="0.3">
      <c r="Z2406" s="31"/>
      <c r="AA2406" s="31"/>
      <c r="AB2406" s="29"/>
      <c r="AC2406" s="28" t="s">
        <v>614</v>
      </c>
      <c r="AD2406" s="28" t="s">
        <v>623</v>
      </c>
      <c r="AE2406" s="11" t="str">
        <f t="shared" si="48"/>
        <v>西藏自治区那曲地区</v>
      </c>
      <c r="AF2406" s="28" t="s">
        <v>2765</v>
      </c>
      <c r="AG2406" s="30"/>
      <c r="AH2406" s="30"/>
      <c r="AI2406" s="30"/>
      <c r="AJ2406" s="30"/>
      <c r="AK2406" s="30"/>
      <c r="AL2406" s="30"/>
      <c r="AM2406" s="30"/>
      <c r="AN2406" s="30"/>
    </row>
    <row r="2407" spans="26:40" x14ac:dyDescent="0.3">
      <c r="Z2407" s="31"/>
      <c r="AA2407" s="31"/>
      <c r="AB2407" s="29"/>
      <c r="AC2407" s="28" t="s">
        <v>614</v>
      </c>
      <c r="AD2407" s="28" t="s">
        <v>623</v>
      </c>
      <c r="AE2407" s="11" t="str">
        <f t="shared" si="48"/>
        <v>西藏自治区那曲地区</v>
      </c>
      <c r="AF2407" s="28" t="s">
        <v>2766</v>
      </c>
      <c r="AG2407" s="30"/>
      <c r="AH2407" s="30"/>
      <c r="AI2407" s="30"/>
      <c r="AJ2407" s="30"/>
      <c r="AK2407" s="30"/>
      <c r="AL2407" s="30"/>
      <c r="AM2407" s="30"/>
      <c r="AN2407" s="30"/>
    </row>
    <row r="2408" spans="26:40" x14ac:dyDescent="0.3">
      <c r="Z2408" s="31"/>
      <c r="AA2408" s="31"/>
      <c r="AB2408" s="29"/>
      <c r="AC2408" s="28" t="s">
        <v>614</v>
      </c>
      <c r="AD2408" s="28" t="s">
        <v>623</v>
      </c>
      <c r="AE2408" s="11" t="str">
        <f t="shared" si="48"/>
        <v>西藏自治区那曲地区</v>
      </c>
      <c r="AF2408" s="28" t="s">
        <v>2767</v>
      </c>
      <c r="AG2408" s="30"/>
      <c r="AH2408" s="30"/>
      <c r="AI2408" s="30"/>
      <c r="AJ2408" s="30"/>
      <c r="AK2408" s="30"/>
      <c r="AL2408" s="30"/>
      <c r="AM2408" s="30"/>
      <c r="AN2408" s="30"/>
    </row>
    <row r="2409" spans="26:40" x14ac:dyDescent="0.3">
      <c r="Z2409" s="31"/>
      <c r="AA2409" s="31"/>
      <c r="AB2409" s="29"/>
      <c r="AC2409" s="28" t="s">
        <v>614</v>
      </c>
      <c r="AD2409" s="28" t="s">
        <v>623</v>
      </c>
      <c r="AE2409" s="11" t="str">
        <f t="shared" si="48"/>
        <v>西藏自治区那曲地区</v>
      </c>
      <c r="AF2409" s="28" t="s">
        <v>2768</v>
      </c>
      <c r="AG2409" s="30"/>
      <c r="AH2409" s="30"/>
      <c r="AI2409" s="30"/>
      <c r="AJ2409" s="30"/>
      <c r="AK2409" s="30"/>
      <c r="AL2409" s="30"/>
      <c r="AM2409" s="30"/>
      <c r="AN2409" s="30"/>
    </row>
    <row r="2410" spans="26:40" x14ac:dyDescent="0.3">
      <c r="Z2410" s="31"/>
      <c r="AA2410" s="31"/>
      <c r="AB2410" s="29"/>
      <c r="AC2410" s="28" t="s">
        <v>614</v>
      </c>
      <c r="AD2410" s="28" t="s">
        <v>623</v>
      </c>
      <c r="AE2410" s="11" t="str">
        <f t="shared" si="48"/>
        <v>西藏自治区那曲地区</v>
      </c>
      <c r="AF2410" s="28" t="s">
        <v>2769</v>
      </c>
      <c r="AG2410" s="30"/>
      <c r="AH2410" s="30"/>
      <c r="AI2410" s="30"/>
      <c r="AJ2410" s="30"/>
      <c r="AK2410" s="30"/>
      <c r="AL2410" s="30"/>
      <c r="AM2410" s="30"/>
      <c r="AN2410" s="30"/>
    </row>
    <row r="2411" spans="26:40" x14ac:dyDescent="0.3">
      <c r="Z2411" s="31"/>
      <c r="AA2411" s="31"/>
      <c r="AB2411" s="29"/>
      <c r="AC2411" s="28" t="s">
        <v>614</v>
      </c>
      <c r="AD2411" s="28" t="s">
        <v>623</v>
      </c>
      <c r="AE2411" s="11" t="str">
        <f t="shared" si="48"/>
        <v>西藏自治区那曲地区</v>
      </c>
      <c r="AF2411" s="28" t="s">
        <v>2770</v>
      </c>
      <c r="AG2411" s="30"/>
      <c r="AH2411" s="30"/>
      <c r="AI2411" s="30"/>
      <c r="AJ2411" s="30"/>
      <c r="AK2411" s="30"/>
      <c r="AL2411" s="30"/>
      <c r="AM2411" s="30"/>
      <c r="AN2411" s="30"/>
    </row>
    <row r="2412" spans="26:40" x14ac:dyDescent="0.3">
      <c r="Z2412" s="31"/>
      <c r="AA2412" s="31"/>
      <c r="AB2412" s="29"/>
      <c r="AC2412" s="28" t="s">
        <v>614</v>
      </c>
      <c r="AD2412" s="28" t="s">
        <v>623</v>
      </c>
      <c r="AE2412" s="11" t="str">
        <f t="shared" si="48"/>
        <v>西藏自治区那曲地区</v>
      </c>
      <c r="AF2412" s="28" t="s">
        <v>2771</v>
      </c>
      <c r="AG2412" s="30"/>
      <c r="AH2412" s="30"/>
      <c r="AI2412" s="30"/>
      <c r="AJ2412" s="30"/>
      <c r="AK2412" s="30"/>
      <c r="AL2412" s="30"/>
      <c r="AM2412" s="30"/>
      <c r="AN2412" s="30"/>
    </row>
    <row r="2413" spans="26:40" x14ac:dyDescent="0.3">
      <c r="Z2413" s="31"/>
      <c r="AA2413" s="31"/>
      <c r="AB2413" s="29"/>
      <c r="AC2413" s="28" t="s">
        <v>614</v>
      </c>
      <c r="AD2413" s="28" t="s">
        <v>623</v>
      </c>
      <c r="AE2413" s="11" t="str">
        <f t="shared" si="48"/>
        <v>西藏自治区那曲地区</v>
      </c>
      <c r="AF2413" s="28" t="s">
        <v>2772</v>
      </c>
      <c r="AG2413" s="30"/>
      <c r="AH2413" s="30"/>
      <c r="AI2413" s="30"/>
      <c r="AJ2413" s="30"/>
      <c r="AK2413" s="30"/>
      <c r="AL2413" s="30"/>
      <c r="AM2413" s="30"/>
      <c r="AN2413" s="30"/>
    </row>
    <row r="2414" spans="26:40" x14ac:dyDescent="0.3">
      <c r="Z2414" s="31"/>
      <c r="AA2414" s="31"/>
      <c r="AB2414" s="29"/>
      <c r="AC2414" s="28" t="s">
        <v>614</v>
      </c>
      <c r="AD2414" s="28" t="s">
        <v>623</v>
      </c>
      <c r="AE2414" s="11" t="str">
        <f t="shared" si="48"/>
        <v>西藏自治区那曲地区</v>
      </c>
      <c r="AF2414" s="28" t="s">
        <v>2773</v>
      </c>
      <c r="AG2414" s="30"/>
      <c r="AH2414" s="30"/>
      <c r="AI2414" s="30"/>
      <c r="AJ2414" s="30"/>
      <c r="AK2414" s="30"/>
      <c r="AL2414" s="30"/>
      <c r="AM2414" s="30"/>
      <c r="AN2414" s="30"/>
    </row>
    <row r="2415" spans="26:40" x14ac:dyDescent="0.3">
      <c r="Z2415" s="31"/>
      <c r="AA2415" s="31"/>
      <c r="AB2415" s="29"/>
      <c r="AC2415" s="28" t="s">
        <v>614</v>
      </c>
      <c r="AD2415" s="28" t="s">
        <v>625</v>
      </c>
      <c r="AE2415" s="11" t="str">
        <f t="shared" si="48"/>
        <v>西藏自治区阿里地区</v>
      </c>
      <c r="AF2415" s="28" t="s">
        <v>2774</v>
      </c>
      <c r="AG2415" s="30"/>
      <c r="AH2415" s="30"/>
      <c r="AI2415" s="30"/>
      <c r="AJ2415" s="30"/>
      <c r="AK2415" s="30"/>
      <c r="AL2415" s="30"/>
      <c r="AM2415" s="30"/>
      <c r="AN2415" s="30"/>
    </row>
    <row r="2416" spans="26:40" x14ac:dyDescent="0.3">
      <c r="Z2416" s="31"/>
      <c r="AA2416" s="31"/>
      <c r="AB2416" s="29"/>
      <c r="AC2416" s="28" t="s">
        <v>614</v>
      </c>
      <c r="AD2416" s="28" t="s">
        <v>625</v>
      </c>
      <c r="AE2416" s="11" t="str">
        <f t="shared" si="48"/>
        <v>西藏自治区阿里地区</v>
      </c>
      <c r="AF2416" s="28" t="s">
        <v>2775</v>
      </c>
      <c r="AG2416" s="30"/>
      <c r="AH2416" s="30"/>
      <c r="AI2416" s="30"/>
      <c r="AJ2416" s="30"/>
      <c r="AK2416" s="30"/>
      <c r="AL2416" s="30"/>
      <c r="AM2416" s="30"/>
      <c r="AN2416" s="30"/>
    </row>
    <row r="2417" spans="26:40" x14ac:dyDescent="0.3">
      <c r="Z2417" s="31"/>
      <c r="AA2417" s="31"/>
      <c r="AB2417" s="29"/>
      <c r="AC2417" s="28" t="s">
        <v>614</v>
      </c>
      <c r="AD2417" s="28" t="s">
        <v>625</v>
      </c>
      <c r="AE2417" s="11" t="str">
        <f t="shared" si="48"/>
        <v>西藏自治区阿里地区</v>
      </c>
      <c r="AF2417" s="28" t="s">
        <v>2776</v>
      </c>
      <c r="AG2417" s="30"/>
      <c r="AH2417" s="30"/>
      <c r="AI2417" s="30"/>
      <c r="AJ2417" s="30"/>
      <c r="AK2417" s="30"/>
      <c r="AL2417" s="30"/>
      <c r="AM2417" s="30"/>
      <c r="AN2417" s="30"/>
    </row>
    <row r="2418" spans="26:40" x14ac:dyDescent="0.3">
      <c r="Z2418" s="31"/>
      <c r="AA2418" s="31"/>
      <c r="AB2418" s="29"/>
      <c r="AC2418" s="28" t="s">
        <v>614</v>
      </c>
      <c r="AD2418" s="28" t="s">
        <v>625</v>
      </c>
      <c r="AE2418" s="11" t="str">
        <f t="shared" si="48"/>
        <v>西藏自治区阿里地区</v>
      </c>
      <c r="AF2418" s="28" t="s">
        <v>2777</v>
      </c>
      <c r="AG2418" s="30"/>
      <c r="AH2418" s="30"/>
      <c r="AI2418" s="30"/>
      <c r="AJ2418" s="30"/>
      <c r="AK2418" s="30"/>
      <c r="AL2418" s="30"/>
      <c r="AM2418" s="30"/>
      <c r="AN2418" s="30"/>
    </row>
    <row r="2419" spans="26:40" x14ac:dyDescent="0.3">
      <c r="Z2419" s="31"/>
      <c r="AA2419" s="31"/>
      <c r="AB2419" s="29"/>
      <c r="AC2419" s="28" t="s">
        <v>614</v>
      </c>
      <c r="AD2419" s="28" t="s">
        <v>625</v>
      </c>
      <c r="AE2419" s="11" t="str">
        <f t="shared" si="48"/>
        <v>西藏自治区阿里地区</v>
      </c>
      <c r="AF2419" s="28" t="s">
        <v>2778</v>
      </c>
      <c r="AG2419" s="30"/>
      <c r="AH2419" s="30"/>
      <c r="AI2419" s="30"/>
      <c r="AJ2419" s="30"/>
      <c r="AK2419" s="30"/>
      <c r="AL2419" s="30"/>
      <c r="AM2419" s="30"/>
      <c r="AN2419" s="30"/>
    </row>
    <row r="2420" spans="26:40" x14ac:dyDescent="0.3">
      <c r="Z2420" s="31"/>
      <c r="AA2420" s="31"/>
      <c r="AB2420" s="29"/>
      <c r="AC2420" s="28" t="s">
        <v>614</v>
      </c>
      <c r="AD2420" s="28" t="s">
        <v>625</v>
      </c>
      <c r="AE2420" s="11" t="str">
        <f t="shared" si="48"/>
        <v>西藏自治区阿里地区</v>
      </c>
      <c r="AF2420" s="28" t="s">
        <v>2779</v>
      </c>
      <c r="AG2420" s="30"/>
      <c r="AH2420" s="30"/>
      <c r="AI2420" s="30"/>
      <c r="AJ2420" s="30"/>
      <c r="AK2420" s="30"/>
      <c r="AL2420" s="30"/>
      <c r="AM2420" s="30"/>
      <c r="AN2420" s="30"/>
    </row>
    <row r="2421" spans="26:40" x14ac:dyDescent="0.3">
      <c r="Z2421" s="31"/>
      <c r="AA2421" s="31"/>
      <c r="AB2421" s="29"/>
      <c r="AC2421" s="28" t="s">
        <v>614</v>
      </c>
      <c r="AD2421" s="28" t="s">
        <v>625</v>
      </c>
      <c r="AE2421" s="11" t="str">
        <f t="shared" si="48"/>
        <v>西藏自治区阿里地区</v>
      </c>
      <c r="AF2421" s="28" t="s">
        <v>2780</v>
      </c>
      <c r="AG2421" s="30"/>
      <c r="AH2421" s="30"/>
      <c r="AI2421" s="30"/>
      <c r="AJ2421" s="30"/>
      <c r="AK2421" s="30"/>
      <c r="AL2421" s="30"/>
      <c r="AM2421" s="30"/>
      <c r="AN2421" s="30"/>
    </row>
    <row r="2422" spans="26:40" x14ac:dyDescent="0.3">
      <c r="Z2422" s="31"/>
      <c r="AA2422" s="31"/>
      <c r="AB2422" s="29"/>
      <c r="AC2422" s="28" t="s">
        <v>614</v>
      </c>
      <c r="AD2422" s="28" t="s">
        <v>627</v>
      </c>
      <c r="AE2422" s="11" t="str">
        <f t="shared" si="48"/>
        <v>西藏自治区林芝地区</v>
      </c>
      <c r="AF2422" s="28" t="s">
        <v>2781</v>
      </c>
      <c r="AG2422" s="30"/>
      <c r="AH2422" s="30"/>
      <c r="AI2422" s="30"/>
      <c r="AJ2422" s="30"/>
      <c r="AK2422" s="30"/>
      <c r="AL2422" s="30"/>
      <c r="AM2422" s="30"/>
      <c r="AN2422" s="30"/>
    </row>
    <row r="2423" spans="26:40" x14ac:dyDescent="0.3">
      <c r="Z2423" s="31"/>
      <c r="AA2423" s="31"/>
      <c r="AB2423" s="29"/>
      <c r="AC2423" s="28" t="s">
        <v>614</v>
      </c>
      <c r="AD2423" s="28" t="s">
        <v>627</v>
      </c>
      <c r="AE2423" s="11" t="str">
        <f t="shared" si="48"/>
        <v>西藏自治区林芝地区</v>
      </c>
      <c r="AF2423" s="28" t="s">
        <v>2782</v>
      </c>
      <c r="AG2423" s="30"/>
      <c r="AH2423" s="30"/>
      <c r="AI2423" s="30"/>
      <c r="AJ2423" s="30"/>
      <c r="AK2423" s="30"/>
      <c r="AL2423" s="30"/>
      <c r="AM2423" s="30"/>
      <c r="AN2423" s="30"/>
    </row>
    <row r="2424" spans="26:40" x14ac:dyDescent="0.3">
      <c r="Z2424" s="31"/>
      <c r="AA2424" s="31"/>
      <c r="AB2424" s="29"/>
      <c r="AC2424" s="28" t="s">
        <v>614</v>
      </c>
      <c r="AD2424" s="28" t="s">
        <v>627</v>
      </c>
      <c r="AE2424" s="11" t="str">
        <f t="shared" si="48"/>
        <v>西藏自治区林芝地区</v>
      </c>
      <c r="AF2424" s="28" t="s">
        <v>2783</v>
      </c>
      <c r="AG2424" s="30"/>
      <c r="AH2424" s="30"/>
      <c r="AI2424" s="30"/>
      <c r="AJ2424" s="30"/>
      <c r="AK2424" s="30"/>
      <c r="AL2424" s="30"/>
      <c r="AM2424" s="30"/>
      <c r="AN2424" s="30"/>
    </row>
    <row r="2425" spans="26:40" x14ac:dyDescent="0.3">
      <c r="Z2425" s="31"/>
      <c r="AA2425" s="31"/>
      <c r="AB2425" s="29"/>
      <c r="AC2425" s="28" t="s">
        <v>614</v>
      </c>
      <c r="AD2425" s="28" t="s">
        <v>627</v>
      </c>
      <c r="AE2425" s="11" t="str">
        <f t="shared" si="48"/>
        <v>西藏自治区林芝地区</v>
      </c>
      <c r="AF2425" s="28" t="s">
        <v>2784</v>
      </c>
      <c r="AG2425" s="30"/>
      <c r="AH2425" s="30"/>
      <c r="AI2425" s="30"/>
      <c r="AJ2425" s="30"/>
      <c r="AK2425" s="30"/>
      <c r="AL2425" s="30"/>
      <c r="AM2425" s="30"/>
      <c r="AN2425" s="30"/>
    </row>
    <row r="2426" spans="26:40" x14ac:dyDescent="0.3">
      <c r="Z2426" s="31"/>
      <c r="AA2426" s="31"/>
      <c r="AB2426" s="29"/>
      <c r="AC2426" s="28" t="s">
        <v>614</v>
      </c>
      <c r="AD2426" s="28" t="s">
        <v>627</v>
      </c>
      <c r="AE2426" s="11" t="str">
        <f t="shared" si="48"/>
        <v>西藏自治区林芝地区</v>
      </c>
      <c r="AF2426" s="28" t="s">
        <v>2785</v>
      </c>
      <c r="AG2426" s="30"/>
      <c r="AH2426" s="30"/>
      <c r="AI2426" s="30"/>
      <c r="AJ2426" s="30"/>
      <c r="AK2426" s="30"/>
      <c r="AL2426" s="30"/>
      <c r="AM2426" s="30"/>
      <c r="AN2426" s="30"/>
    </row>
    <row r="2427" spans="26:40" x14ac:dyDescent="0.3">
      <c r="Z2427" s="31"/>
      <c r="AA2427" s="31"/>
      <c r="AB2427" s="29"/>
      <c r="AC2427" s="28" t="s">
        <v>614</v>
      </c>
      <c r="AD2427" s="28" t="s">
        <v>627</v>
      </c>
      <c r="AE2427" s="11" t="str">
        <f t="shared" si="48"/>
        <v>西藏自治区林芝地区</v>
      </c>
      <c r="AF2427" s="28" t="s">
        <v>2786</v>
      </c>
      <c r="AG2427" s="30"/>
      <c r="AH2427" s="30"/>
      <c r="AI2427" s="30"/>
      <c r="AJ2427" s="30"/>
      <c r="AK2427" s="30"/>
      <c r="AL2427" s="30"/>
      <c r="AM2427" s="30"/>
      <c r="AN2427" s="30"/>
    </row>
    <row r="2428" spans="26:40" x14ac:dyDescent="0.3">
      <c r="Z2428" s="31"/>
      <c r="AA2428" s="31"/>
      <c r="AB2428" s="29"/>
      <c r="AC2428" s="28" t="s">
        <v>614</v>
      </c>
      <c r="AD2428" s="28" t="s">
        <v>627</v>
      </c>
      <c r="AE2428" s="11" t="str">
        <f t="shared" si="48"/>
        <v>西藏自治区林芝地区</v>
      </c>
      <c r="AF2428" s="28" t="s">
        <v>2787</v>
      </c>
      <c r="AG2428" s="30"/>
      <c r="AH2428" s="30"/>
      <c r="AI2428" s="30"/>
      <c r="AJ2428" s="30"/>
      <c r="AK2428" s="30"/>
      <c r="AL2428" s="30"/>
      <c r="AM2428" s="30"/>
      <c r="AN2428" s="30"/>
    </row>
    <row r="2429" spans="26:40" x14ac:dyDescent="0.3">
      <c r="Z2429" s="31"/>
      <c r="AA2429" s="31"/>
      <c r="AB2429" s="29"/>
      <c r="AC2429" s="28" t="s">
        <v>629</v>
      </c>
      <c r="AD2429" s="28" t="s">
        <v>630</v>
      </c>
      <c r="AE2429" s="11" t="str">
        <f t="shared" si="48"/>
        <v>陕西省西安市</v>
      </c>
      <c r="AF2429" s="28" t="s">
        <v>1164</v>
      </c>
      <c r="AG2429" s="30"/>
      <c r="AH2429" s="30"/>
      <c r="AI2429" s="30"/>
      <c r="AJ2429" s="30"/>
      <c r="AK2429" s="30"/>
      <c r="AL2429" s="30"/>
      <c r="AM2429" s="30"/>
      <c r="AN2429" s="30"/>
    </row>
    <row r="2430" spans="26:40" x14ac:dyDescent="0.3">
      <c r="Z2430" s="31"/>
      <c r="AA2430" s="31"/>
      <c r="AB2430" s="29"/>
      <c r="AC2430" s="28" t="s">
        <v>629</v>
      </c>
      <c r="AD2430" s="28" t="s">
        <v>630</v>
      </c>
      <c r="AE2430" s="11" t="str">
        <f t="shared" si="48"/>
        <v>陕西省西安市</v>
      </c>
      <c r="AF2430" s="28" t="s">
        <v>2788</v>
      </c>
      <c r="AG2430" s="30"/>
      <c r="AH2430" s="30"/>
      <c r="AI2430" s="30"/>
      <c r="AJ2430" s="30"/>
      <c r="AK2430" s="30"/>
      <c r="AL2430" s="30"/>
      <c r="AM2430" s="30"/>
      <c r="AN2430" s="30"/>
    </row>
    <row r="2431" spans="26:40" x14ac:dyDescent="0.3">
      <c r="Z2431" s="31"/>
      <c r="AA2431" s="31"/>
      <c r="AB2431" s="29"/>
      <c r="AC2431" s="28" t="s">
        <v>629</v>
      </c>
      <c r="AD2431" s="28" t="s">
        <v>630</v>
      </c>
      <c r="AE2431" s="11" t="str">
        <f t="shared" si="48"/>
        <v>陕西省西安市</v>
      </c>
      <c r="AF2431" s="28" t="s">
        <v>2789</v>
      </c>
      <c r="AG2431" s="30"/>
      <c r="AH2431" s="30"/>
      <c r="AI2431" s="30"/>
      <c r="AJ2431" s="30"/>
      <c r="AK2431" s="30"/>
      <c r="AL2431" s="30"/>
      <c r="AM2431" s="30"/>
      <c r="AN2431" s="30"/>
    </row>
    <row r="2432" spans="26:40" x14ac:dyDescent="0.3">
      <c r="Z2432" s="31"/>
      <c r="AA2432" s="31"/>
      <c r="AB2432" s="29"/>
      <c r="AC2432" s="28" t="s">
        <v>629</v>
      </c>
      <c r="AD2432" s="28" t="s">
        <v>630</v>
      </c>
      <c r="AE2432" s="11" t="str">
        <f t="shared" si="48"/>
        <v>陕西省西安市</v>
      </c>
      <c r="AF2432" s="28" t="s">
        <v>2790</v>
      </c>
      <c r="AG2432" s="30"/>
      <c r="AH2432" s="30"/>
      <c r="AI2432" s="30"/>
      <c r="AJ2432" s="30"/>
      <c r="AK2432" s="30"/>
      <c r="AL2432" s="30"/>
      <c r="AM2432" s="30"/>
      <c r="AN2432" s="30"/>
    </row>
    <row r="2433" spans="26:40" x14ac:dyDescent="0.3">
      <c r="Z2433" s="31"/>
      <c r="AA2433" s="31"/>
      <c r="AB2433" s="29"/>
      <c r="AC2433" s="28" t="s">
        <v>629</v>
      </c>
      <c r="AD2433" s="28" t="s">
        <v>630</v>
      </c>
      <c r="AE2433" s="11" t="str">
        <f t="shared" si="48"/>
        <v>陕西省西安市</v>
      </c>
      <c r="AF2433" s="28" t="s">
        <v>2791</v>
      </c>
      <c r="AG2433" s="30"/>
      <c r="AH2433" s="30"/>
      <c r="AI2433" s="30"/>
      <c r="AJ2433" s="30"/>
      <c r="AK2433" s="30"/>
      <c r="AL2433" s="30"/>
      <c r="AM2433" s="30"/>
      <c r="AN2433" s="30"/>
    </row>
    <row r="2434" spans="26:40" x14ac:dyDescent="0.3">
      <c r="Z2434" s="31"/>
      <c r="AA2434" s="31"/>
      <c r="AB2434" s="29"/>
      <c r="AC2434" s="28" t="s">
        <v>629</v>
      </c>
      <c r="AD2434" s="28" t="s">
        <v>630</v>
      </c>
      <c r="AE2434" s="11" t="str">
        <f t="shared" ref="AE2434:AE2497" si="49">AC2434&amp;AD2434</f>
        <v>陕西省西安市</v>
      </c>
      <c r="AF2434" s="28" t="s">
        <v>2792</v>
      </c>
      <c r="AG2434" s="30"/>
      <c r="AH2434" s="30"/>
      <c r="AI2434" s="30"/>
      <c r="AJ2434" s="30"/>
      <c r="AK2434" s="30"/>
      <c r="AL2434" s="30"/>
      <c r="AM2434" s="30"/>
      <c r="AN2434" s="30"/>
    </row>
    <row r="2435" spans="26:40" x14ac:dyDescent="0.3">
      <c r="Z2435" s="31"/>
      <c r="AA2435" s="31"/>
      <c r="AB2435" s="29"/>
      <c r="AC2435" s="28" t="s">
        <v>629</v>
      </c>
      <c r="AD2435" s="28" t="s">
        <v>630</v>
      </c>
      <c r="AE2435" s="11" t="str">
        <f t="shared" si="49"/>
        <v>陕西省西安市</v>
      </c>
      <c r="AF2435" s="28" t="s">
        <v>2793</v>
      </c>
      <c r="AG2435" s="30"/>
      <c r="AH2435" s="30"/>
      <c r="AI2435" s="30"/>
      <c r="AJ2435" s="30"/>
      <c r="AK2435" s="30"/>
      <c r="AL2435" s="30"/>
      <c r="AM2435" s="30"/>
      <c r="AN2435" s="30"/>
    </row>
    <row r="2436" spans="26:40" x14ac:dyDescent="0.3">
      <c r="Z2436" s="31"/>
      <c r="AA2436" s="31"/>
      <c r="AB2436" s="29"/>
      <c r="AC2436" s="28" t="s">
        <v>629</v>
      </c>
      <c r="AD2436" s="28" t="s">
        <v>630</v>
      </c>
      <c r="AE2436" s="11" t="str">
        <f t="shared" si="49"/>
        <v>陕西省西安市</v>
      </c>
      <c r="AF2436" s="28" t="s">
        <v>2794</v>
      </c>
      <c r="AG2436" s="30"/>
      <c r="AH2436" s="30"/>
      <c r="AI2436" s="30"/>
      <c r="AJ2436" s="30"/>
      <c r="AK2436" s="30"/>
      <c r="AL2436" s="30"/>
      <c r="AM2436" s="30"/>
      <c r="AN2436" s="30"/>
    </row>
    <row r="2437" spans="26:40" x14ac:dyDescent="0.3">
      <c r="Z2437" s="31"/>
      <c r="AA2437" s="31"/>
      <c r="AB2437" s="29"/>
      <c r="AC2437" s="28" t="s">
        <v>629</v>
      </c>
      <c r="AD2437" s="28" t="s">
        <v>630</v>
      </c>
      <c r="AE2437" s="11" t="str">
        <f t="shared" si="49"/>
        <v>陕西省西安市</v>
      </c>
      <c r="AF2437" s="28" t="s">
        <v>884</v>
      </c>
      <c r="AG2437" s="30"/>
      <c r="AH2437" s="30"/>
      <c r="AI2437" s="30"/>
      <c r="AJ2437" s="30"/>
      <c r="AK2437" s="30"/>
      <c r="AL2437" s="30"/>
      <c r="AM2437" s="30"/>
      <c r="AN2437" s="30"/>
    </row>
    <row r="2438" spans="26:40" x14ac:dyDescent="0.3">
      <c r="Z2438" s="31"/>
      <c r="AA2438" s="31"/>
      <c r="AB2438" s="29"/>
      <c r="AC2438" s="28" t="s">
        <v>629</v>
      </c>
      <c r="AD2438" s="28" t="s">
        <v>630</v>
      </c>
      <c r="AE2438" s="11" t="str">
        <f t="shared" si="49"/>
        <v>陕西省西安市</v>
      </c>
      <c r="AF2438" s="28" t="s">
        <v>2795</v>
      </c>
      <c r="AG2438" s="30"/>
      <c r="AH2438" s="30"/>
      <c r="AI2438" s="30"/>
      <c r="AJ2438" s="30"/>
      <c r="AK2438" s="30"/>
      <c r="AL2438" s="30"/>
      <c r="AM2438" s="30"/>
      <c r="AN2438" s="30"/>
    </row>
    <row r="2439" spans="26:40" x14ac:dyDescent="0.3">
      <c r="Z2439" s="31"/>
      <c r="AA2439" s="31"/>
      <c r="AB2439" s="29"/>
      <c r="AC2439" s="28" t="s">
        <v>629</v>
      </c>
      <c r="AD2439" s="28" t="s">
        <v>630</v>
      </c>
      <c r="AE2439" s="11" t="str">
        <f t="shared" si="49"/>
        <v>陕西省西安市</v>
      </c>
      <c r="AF2439" s="28" t="s">
        <v>2796</v>
      </c>
      <c r="AG2439" s="30"/>
      <c r="AH2439" s="30"/>
      <c r="AI2439" s="30"/>
      <c r="AJ2439" s="30"/>
      <c r="AK2439" s="30"/>
      <c r="AL2439" s="30"/>
      <c r="AM2439" s="30"/>
      <c r="AN2439" s="30"/>
    </row>
    <row r="2440" spans="26:40" x14ac:dyDescent="0.3">
      <c r="Z2440" s="31"/>
      <c r="AA2440" s="31"/>
      <c r="AB2440" s="29"/>
      <c r="AC2440" s="28" t="s">
        <v>629</v>
      </c>
      <c r="AD2440" s="28" t="s">
        <v>630</v>
      </c>
      <c r="AE2440" s="11" t="str">
        <f t="shared" si="49"/>
        <v>陕西省西安市</v>
      </c>
      <c r="AF2440" s="28" t="s">
        <v>2797</v>
      </c>
      <c r="AG2440" s="30"/>
      <c r="AH2440" s="30"/>
      <c r="AI2440" s="30"/>
      <c r="AJ2440" s="30"/>
      <c r="AK2440" s="30"/>
      <c r="AL2440" s="30"/>
      <c r="AM2440" s="30"/>
      <c r="AN2440" s="30"/>
    </row>
    <row r="2441" spans="26:40" x14ac:dyDescent="0.3">
      <c r="Z2441" s="31"/>
      <c r="AA2441" s="31"/>
      <c r="AB2441" s="29"/>
      <c r="AC2441" s="28" t="s">
        <v>629</v>
      </c>
      <c r="AD2441" s="28" t="s">
        <v>630</v>
      </c>
      <c r="AE2441" s="11" t="str">
        <f t="shared" si="49"/>
        <v>陕西省西安市</v>
      </c>
      <c r="AF2441" s="28" t="s">
        <v>2798</v>
      </c>
      <c r="AG2441" s="30"/>
      <c r="AH2441" s="30"/>
      <c r="AI2441" s="30"/>
      <c r="AJ2441" s="30"/>
      <c r="AK2441" s="30"/>
      <c r="AL2441" s="30"/>
      <c r="AM2441" s="30"/>
      <c r="AN2441" s="30"/>
    </row>
    <row r="2442" spans="26:40" x14ac:dyDescent="0.3">
      <c r="Z2442" s="31"/>
      <c r="AA2442" s="31"/>
      <c r="AB2442" s="29"/>
      <c r="AC2442" s="28" t="s">
        <v>629</v>
      </c>
      <c r="AD2442" s="28" t="s">
        <v>632</v>
      </c>
      <c r="AE2442" s="11" t="str">
        <f t="shared" si="49"/>
        <v>陕西省铜川市</v>
      </c>
      <c r="AF2442" s="28" t="s">
        <v>2799</v>
      </c>
      <c r="AG2442" s="30"/>
      <c r="AH2442" s="30"/>
      <c r="AI2442" s="30"/>
      <c r="AJ2442" s="30"/>
      <c r="AK2442" s="30"/>
      <c r="AL2442" s="30"/>
      <c r="AM2442" s="30"/>
      <c r="AN2442" s="30"/>
    </row>
    <row r="2443" spans="26:40" x14ac:dyDescent="0.3">
      <c r="Z2443" s="31"/>
      <c r="AA2443" s="31"/>
      <c r="AB2443" s="29"/>
      <c r="AC2443" s="28" t="s">
        <v>629</v>
      </c>
      <c r="AD2443" s="28" t="s">
        <v>632</v>
      </c>
      <c r="AE2443" s="11" t="str">
        <f t="shared" si="49"/>
        <v>陕西省铜川市</v>
      </c>
      <c r="AF2443" s="28" t="s">
        <v>2800</v>
      </c>
      <c r="AG2443" s="30"/>
      <c r="AH2443" s="30"/>
      <c r="AI2443" s="30"/>
      <c r="AJ2443" s="30"/>
      <c r="AK2443" s="30"/>
      <c r="AL2443" s="30"/>
      <c r="AM2443" s="30"/>
      <c r="AN2443" s="30"/>
    </row>
    <row r="2444" spans="26:40" x14ac:dyDescent="0.3">
      <c r="Z2444" s="31"/>
      <c r="AA2444" s="31"/>
      <c r="AB2444" s="29"/>
      <c r="AC2444" s="28" t="s">
        <v>629</v>
      </c>
      <c r="AD2444" s="28" t="s">
        <v>632</v>
      </c>
      <c r="AE2444" s="11" t="str">
        <f t="shared" si="49"/>
        <v>陕西省铜川市</v>
      </c>
      <c r="AF2444" s="28" t="s">
        <v>2801</v>
      </c>
      <c r="AG2444" s="30"/>
      <c r="AH2444" s="30"/>
      <c r="AI2444" s="30"/>
      <c r="AJ2444" s="30"/>
      <c r="AK2444" s="30"/>
      <c r="AL2444" s="30"/>
      <c r="AM2444" s="30"/>
      <c r="AN2444" s="30"/>
    </row>
    <row r="2445" spans="26:40" x14ac:dyDescent="0.3">
      <c r="Z2445" s="31"/>
      <c r="AA2445" s="31"/>
      <c r="AB2445" s="29"/>
      <c r="AC2445" s="28" t="s">
        <v>629</v>
      </c>
      <c r="AD2445" s="28" t="s">
        <v>632</v>
      </c>
      <c r="AE2445" s="11" t="str">
        <f t="shared" si="49"/>
        <v>陕西省铜川市</v>
      </c>
      <c r="AF2445" s="28" t="s">
        <v>2802</v>
      </c>
      <c r="AG2445" s="30"/>
      <c r="AH2445" s="30"/>
      <c r="AI2445" s="30"/>
      <c r="AJ2445" s="30"/>
      <c r="AK2445" s="30"/>
      <c r="AL2445" s="30"/>
      <c r="AM2445" s="30"/>
      <c r="AN2445" s="30"/>
    </row>
    <row r="2446" spans="26:40" x14ac:dyDescent="0.3">
      <c r="Z2446" s="31"/>
      <c r="AA2446" s="31"/>
      <c r="AB2446" s="29"/>
      <c r="AC2446" s="28" t="s">
        <v>629</v>
      </c>
      <c r="AD2446" s="28" t="s">
        <v>634</v>
      </c>
      <c r="AE2446" s="11" t="str">
        <f t="shared" si="49"/>
        <v>陕西省宝鸡市</v>
      </c>
      <c r="AF2446" s="28" t="s">
        <v>2803</v>
      </c>
      <c r="AG2446" s="30"/>
      <c r="AH2446" s="30"/>
      <c r="AI2446" s="30"/>
      <c r="AJ2446" s="30"/>
      <c r="AK2446" s="30"/>
      <c r="AL2446" s="30"/>
      <c r="AM2446" s="30"/>
      <c r="AN2446" s="30"/>
    </row>
    <row r="2447" spans="26:40" x14ac:dyDescent="0.3">
      <c r="Z2447" s="31"/>
      <c r="AA2447" s="31"/>
      <c r="AB2447" s="29"/>
      <c r="AC2447" s="28" t="s">
        <v>629</v>
      </c>
      <c r="AD2447" s="28" t="s">
        <v>634</v>
      </c>
      <c r="AE2447" s="11" t="str">
        <f t="shared" si="49"/>
        <v>陕西省宝鸡市</v>
      </c>
      <c r="AF2447" s="28" t="s">
        <v>2804</v>
      </c>
      <c r="AG2447" s="30"/>
      <c r="AH2447" s="30"/>
      <c r="AI2447" s="30"/>
      <c r="AJ2447" s="30"/>
      <c r="AK2447" s="30"/>
      <c r="AL2447" s="30"/>
      <c r="AM2447" s="30"/>
      <c r="AN2447" s="30"/>
    </row>
    <row r="2448" spans="26:40" x14ac:dyDescent="0.3">
      <c r="Z2448" s="31"/>
      <c r="AA2448" s="31"/>
      <c r="AB2448" s="29"/>
      <c r="AC2448" s="28" t="s">
        <v>629</v>
      </c>
      <c r="AD2448" s="28" t="s">
        <v>634</v>
      </c>
      <c r="AE2448" s="11" t="str">
        <f t="shared" si="49"/>
        <v>陕西省宝鸡市</v>
      </c>
      <c r="AF2448" s="28" t="s">
        <v>2805</v>
      </c>
      <c r="AG2448" s="30"/>
      <c r="AH2448" s="30"/>
      <c r="AI2448" s="30"/>
      <c r="AJ2448" s="30"/>
      <c r="AK2448" s="30"/>
      <c r="AL2448" s="30"/>
      <c r="AM2448" s="30"/>
      <c r="AN2448" s="30"/>
    </row>
    <row r="2449" spans="26:40" x14ac:dyDescent="0.3">
      <c r="Z2449" s="31"/>
      <c r="AA2449" s="31"/>
      <c r="AB2449" s="29"/>
      <c r="AC2449" s="28" t="s">
        <v>629</v>
      </c>
      <c r="AD2449" s="28" t="s">
        <v>634</v>
      </c>
      <c r="AE2449" s="11" t="str">
        <f t="shared" si="49"/>
        <v>陕西省宝鸡市</v>
      </c>
      <c r="AF2449" s="28" t="s">
        <v>2806</v>
      </c>
      <c r="AG2449" s="30"/>
      <c r="AH2449" s="30"/>
      <c r="AI2449" s="30"/>
      <c r="AJ2449" s="30"/>
      <c r="AK2449" s="30"/>
      <c r="AL2449" s="30"/>
      <c r="AM2449" s="30"/>
      <c r="AN2449" s="30"/>
    </row>
    <row r="2450" spans="26:40" x14ac:dyDescent="0.3">
      <c r="Z2450" s="31"/>
      <c r="AA2450" s="31"/>
      <c r="AB2450" s="29"/>
      <c r="AC2450" s="28" t="s">
        <v>629</v>
      </c>
      <c r="AD2450" s="28" t="s">
        <v>634</v>
      </c>
      <c r="AE2450" s="11" t="str">
        <f t="shared" si="49"/>
        <v>陕西省宝鸡市</v>
      </c>
      <c r="AF2450" s="28" t="s">
        <v>2807</v>
      </c>
      <c r="AG2450" s="30"/>
      <c r="AH2450" s="30"/>
      <c r="AI2450" s="30"/>
      <c r="AJ2450" s="30"/>
      <c r="AK2450" s="30"/>
      <c r="AL2450" s="30"/>
      <c r="AM2450" s="30"/>
      <c r="AN2450" s="30"/>
    </row>
    <row r="2451" spans="26:40" x14ac:dyDescent="0.3">
      <c r="Z2451" s="31"/>
      <c r="AA2451" s="31"/>
      <c r="AB2451" s="29"/>
      <c r="AC2451" s="28" t="s">
        <v>629</v>
      </c>
      <c r="AD2451" s="28" t="s">
        <v>634</v>
      </c>
      <c r="AE2451" s="11" t="str">
        <f t="shared" si="49"/>
        <v>陕西省宝鸡市</v>
      </c>
      <c r="AF2451" s="28" t="s">
        <v>2808</v>
      </c>
      <c r="AG2451" s="30"/>
      <c r="AH2451" s="30"/>
      <c r="AI2451" s="30"/>
      <c r="AJ2451" s="30"/>
      <c r="AK2451" s="30"/>
      <c r="AL2451" s="30"/>
      <c r="AM2451" s="30"/>
      <c r="AN2451" s="30"/>
    </row>
    <row r="2452" spans="26:40" x14ac:dyDescent="0.3">
      <c r="Z2452" s="31"/>
      <c r="AA2452" s="31"/>
      <c r="AB2452" s="29"/>
      <c r="AC2452" s="28" t="s">
        <v>629</v>
      </c>
      <c r="AD2452" s="28" t="s">
        <v>634</v>
      </c>
      <c r="AE2452" s="11" t="str">
        <f t="shared" si="49"/>
        <v>陕西省宝鸡市</v>
      </c>
      <c r="AF2452" s="28" t="s">
        <v>2809</v>
      </c>
      <c r="AG2452" s="30"/>
      <c r="AH2452" s="30"/>
      <c r="AI2452" s="30"/>
      <c r="AJ2452" s="30"/>
      <c r="AK2452" s="30"/>
      <c r="AL2452" s="30"/>
      <c r="AM2452" s="30"/>
      <c r="AN2452" s="30"/>
    </row>
    <row r="2453" spans="26:40" x14ac:dyDescent="0.3">
      <c r="Z2453" s="31"/>
      <c r="AA2453" s="31"/>
      <c r="AB2453" s="29"/>
      <c r="AC2453" s="28" t="s">
        <v>629</v>
      </c>
      <c r="AD2453" s="28" t="s">
        <v>634</v>
      </c>
      <c r="AE2453" s="11" t="str">
        <f t="shared" si="49"/>
        <v>陕西省宝鸡市</v>
      </c>
      <c r="AF2453" s="28" t="s">
        <v>2810</v>
      </c>
      <c r="AG2453" s="30"/>
      <c r="AH2453" s="30"/>
      <c r="AI2453" s="30"/>
      <c r="AJ2453" s="30"/>
      <c r="AK2453" s="30"/>
      <c r="AL2453" s="30"/>
      <c r="AM2453" s="30"/>
      <c r="AN2453" s="30"/>
    </row>
    <row r="2454" spans="26:40" x14ac:dyDescent="0.3">
      <c r="Z2454" s="31"/>
      <c r="AA2454" s="31"/>
      <c r="AB2454" s="29"/>
      <c r="AC2454" s="28" t="s">
        <v>629</v>
      </c>
      <c r="AD2454" s="28" t="s">
        <v>634</v>
      </c>
      <c r="AE2454" s="11" t="str">
        <f t="shared" si="49"/>
        <v>陕西省宝鸡市</v>
      </c>
      <c r="AF2454" s="28" t="s">
        <v>2811</v>
      </c>
      <c r="AG2454" s="30"/>
      <c r="AH2454" s="30"/>
      <c r="AI2454" s="30"/>
      <c r="AJ2454" s="30"/>
      <c r="AK2454" s="30"/>
      <c r="AL2454" s="30"/>
      <c r="AM2454" s="30"/>
      <c r="AN2454" s="30"/>
    </row>
    <row r="2455" spans="26:40" x14ac:dyDescent="0.3">
      <c r="Z2455" s="31"/>
      <c r="AA2455" s="31"/>
      <c r="AB2455" s="29"/>
      <c r="AC2455" s="28" t="s">
        <v>629</v>
      </c>
      <c r="AD2455" s="28" t="s">
        <v>634</v>
      </c>
      <c r="AE2455" s="11" t="str">
        <f t="shared" si="49"/>
        <v>陕西省宝鸡市</v>
      </c>
      <c r="AF2455" s="28" t="s">
        <v>2812</v>
      </c>
      <c r="AG2455" s="30"/>
      <c r="AH2455" s="30"/>
      <c r="AI2455" s="30"/>
      <c r="AJ2455" s="30"/>
      <c r="AK2455" s="30"/>
      <c r="AL2455" s="30"/>
      <c r="AM2455" s="30"/>
      <c r="AN2455" s="30"/>
    </row>
    <row r="2456" spans="26:40" x14ac:dyDescent="0.3">
      <c r="Z2456" s="31"/>
      <c r="AA2456" s="31"/>
      <c r="AB2456" s="29"/>
      <c r="AC2456" s="28" t="s">
        <v>629</v>
      </c>
      <c r="AD2456" s="28" t="s">
        <v>634</v>
      </c>
      <c r="AE2456" s="11" t="str">
        <f t="shared" si="49"/>
        <v>陕西省宝鸡市</v>
      </c>
      <c r="AF2456" s="28" t="s">
        <v>2813</v>
      </c>
      <c r="AG2456" s="30"/>
      <c r="AH2456" s="30"/>
      <c r="AI2456" s="30"/>
      <c r="AJ2456" s="30"/>
      <c r="AK2456" s="30"/>
      <c r="AL2456" s="30"/>
      <c r="AM2456" s="30"/>
      <c r="AN2456" s="30"/>
    </row>
    <row r="2457" spans="26:40" x14ac:dyDescent="0.3">
      <c r="Z2457" s="31"/>
      <c r="AA2457" s="31"/>
      <c r="AB2457" s="29"/>
      <c r="AC2457" s="28" t="s">
        <v>629</v>
      </c>
      <c r="AD2457" s="28" t="s">
        <v>634</v>
      </c>
      <c r="AE2457" s="11" t="str">
        <f t="shared" si="49"/>
        <v>陕西省宝鸡市</v>
      </c>
      <c r="AF2457" s="28" t="s">
        <v>2814</v>
      </c>
      <c r="AG2457" s="30"/>
      <c r="AH2457" s="30"/>
      <c r="AI2457" s="30"/>
      <c r="AJ2457" s="30"/>
      <c r="AK2457" s="30"/>
      <c r="AL2457" s="30"/>
      <c r="AM2457" s="30"/>
      <c r="AN2457" s="30"/>
    </row>
    <row r="2458" spans="26:40" x14ac:dyDescent="0.3">
      <c r="Z2458" s="31"/>
      <c r="AA2458" s="31"/>
      <c r="AB2458" s="29"/>
      <c r="AC2458" s="28" t="s">
        <v>629</v>
      </c>
      <c r="AD2458" s="28" t="s">
        <v>636</v>
      </c>
      <c r="AE2458" s="11" t="str">
        <f t="shared" si="49"/>
        <v>陕西省咸阳市</v>
      </c>
      <c r="AF2458" s="28" t="s">
        <v>2815</v>
      </c>
      <c r="AG2458" s="30"/>
      <c r="AH2458" s="30"/>
      <c r="AI2458" s="30"/>
      <c r="AJ2458" s="30"/>
      <c r="AK2458" s="30"/>
      <c r="AL2458" s="30"/>
      <c r="AM2458" s="30"/>
      <c r="AN2458" s="30"/>
    </row>
    <row r="2459" spans="26:40" x14ac:dyDescent="0.3">
      <c r="Z2459" s="31"/>
      <c r="AA2459" s="31"/>
      <c r="AB2459" s="29"/>
      <c r="AC2459" s="28" t="s">
        <v>629</v>
      </c>
      <c r="AD2459" s="28" t="s">
        <v>636</v>
      </c>
      <c r="AE2459" s="11" t="str">
        <f t="shared" si="49"/>
        <v>陕西省咸阳市</v>
      </c>
      <c r="AF2459" s="28" t="s">
        <v>2816</v>
      </c>
      <c r="AG2459" s="30"/>
      <c r="AH2459" s="30"/>
      <c r="AI2459" s="30"/>
      <c r="AJ2459" s="30"/>
      <c r="AK2459" s="30"/>
      <c r="AL2459" s="30"/>
      <c r="AM2459" s="30"/>
      <c r="AN2459" s="30"/>
    </row>
    <row r="2460" spans="26:40" x14ac:dyDescent="0.3">
      <c r="Z2460" s="31"/>
      <c r="AA2460" s="31"/>
      <c r="AB2460" s="29"/>
      <c r="AC2460" s="28" t="s">
        <v>629</v>
      </c>
      <c r="AD2460" s="28" t="s">
        <v>636</v>
      </c>
      <c r="AE2460" s="11" t="str">
        <f t="shared" si="49"/>
        <v>陕西省咸阳市</v>
      </c>
      <c r="AF2460" s="28" t="s">
        <v>2817</v>
      </c>
      <c r="AG2460" s="30"/>
      <c r="AH2460" s="30"/>
      <c r="AI2460" s="30"/>
      <c r="AJ2460" s="30"/>
      <c r="AK2460" s="30"/>
      <c r="AL2460" s="30"/>
      <c r="AM2460" s="30"/>
      <c r="AN2460" s="30"/>
    </row>
    <row r="2461" spans="26:40" x14ac:dyDescent="0.3">
      <c r="Z2461" s="31"/>
      <c r="AA2461" s="31"/>
      <c r="AB2461" s="29"/>
      <c r="AC2461" s="28" t="s">
        <v>629</v>
      </c>
      <c r="AD2461" s="28" t="s">
        <v>636</v>
      </c>
      <c r="AE2461" s="11" t="str">
        <f t="shared" si="49"/>
        <v>陕西省咸阳市</v>
      </c>
      <c r="AF2461" s="28" t="s">
        <v>2818</v>
      </c>
      <c r="AG2461" s="30"/>
      <c r="AH2461" s="30"/>
      <c r="AI2461" s="30"/>
      <c r="AJ2461" s="30"/>
      <c r="AK2461" s="30"/>
      <c r="AL2461" s="30"/>
      <c r="AM2461" s="30"/>
      <c r="AN2461" s="30"/>
    </row>
    <row r="2462" spans="26:40" x14ac:dyDescent="0.3">
      <c r="Z2462" s="31"/>
      <c r="AA2462" s="31"/>
      <c r="AB2462" s="29"/>
      <c r="AC2462" s="28" t="s">
        <v>629</v>
      </c>
      <c r="AD2462" s="28" t="s">
        <v>636</v>
      </c>
      <c r="AE2462" s="11" t="str">
        <f t="shared" si="49"/>
        <v>陕西省咸阳市</v>
      </c>
      <c r="AF2462" s="28" t="s">
        <v>2819</v>
      </c>
      <c r="AG2462" s="30"/>
      <c r="AH2462" s="30"/>
      <c r="AI2462" s="30"/>
      <c r="AJ2462" s="30"/>
      <c r="AK2462" s="30"/>
      <c r="AL2462" s="30"/>
      <c r="AM2462" s="30"/>
      <c r="AN2462" s="30"/>
    </row>
    <row r="2463" spans="26:40" x14ac:dyDescent="0.3">
      <c r="Z2463" s="31"/>
      <c r="AA2463" s="31"/>
      <c r="AB2463" s="29"/>
      <c r="AC2463" s="28" t="s">
        <v>629</v>
      </c>
      <c r="AD2463" s="28" t="s">
        <v>636</v>
      </c>
      <c r="AE2463" s="11" t="str">
        <f t="shared" si="49"/>
        <v>陕西省咸阳市</v>
      </c>
      <c r="AF2463" s="28" t="s">
        <v>2820</v>
      </c>
      <c r="AG2463" s="30"/>
      <c r="AH2463" s="30"/>
      <c r="AI2463" s="30"/>
      <c r="AJ2463" s="30"/>
      <c r="AK2463" s="30"/>
      <c r="AL2463" s="30"/>
      <c r="AM2463" s="30"/>
      <c r="AN2463" s="30"/>
    </row>
    <row r="2464" spans="26:40" x14ac:dyDescent="0.3">
      <c r="Z2464" s="31"/>
      <c r="AA2464" s="31"/>
      <c r="AB2464" s="29"/>
      <c r="AC2464" s="28" t="s">
        <v>629</v>
      </c>
      <c r="AD2464" s="28" t="s">
        <v>636</v>
      </c>
      <c r="AE2464" s="11" t="str">
        <f t="shared" si="49"/>
        <v>陕西省咸阳市</v>
      </c>
      <c r="AF2464" s="28" t="s">
        <v>2821</v>
      </c>
      <c r="AG2464" s="30"/>
      <c r="AH2464" s="30"/>
      <c r="AI2464" s="30"/>
      <c r="AJ2464" s="30"/>
      <c r="AK2464" s="30"/>
      <c r="AL2464" s="30"/>
      <c r="AM2464" s="30"/>
      <c r="AN2464" s="30"/>
    </row>
    <row r="2465" spans="26:40" x14ac:dyDescent="0.3">
      <c r="Z2465" s="31"/>
      <c r="AA2465" s="31"/>
      <c r="AB2465" s="29"/>
      <c r="AC2465" s="28" t="s">
        <v>629</v>
      </c>
      <c r="AD2465" s="28" t="s">
        <v>636</v>
      </c>
      <c r="AE2465" s="11" t="str">
        <f t="shared" si="49"/>
        <v>陕西省咸阳市</v>
      </c>
      <c r="AF2465" s="28" t="s">
        <v>2822</v>
      </c>
      <c r="AG2465" s="30"/>
      <c r="AH2465" s="30"/>
      <c r="AI2465" s="30"/>
      <c r="AJ2465" s="30"/>
      <c r="AK2465" s="30"/>
      <c r="AL2465" s="30"/>
      <c r="AM2465" s="30"/>
      <c r="AN2465" s="30"/>
    </row>
    <row r="2466" spans="26:40" x14ac:dyDescent="0.3">
      <c r="Z2466" s="31"/>
      <c r="AA2466" s="31"/>
      <c r="AB2466" s="29"/>
      <c r="AC2466" s="28" t="s">
        <v>629</v>
      </c>
      <c r="AD2466" s="28" t="s">
        <v>636</v>
      </c>
      <c r="AE2466" s="11" t="str">
        <f t="shared" si="49"/>
        <v>陕西省咸阳市</v>
      </c>
      <c r="AF2466" s="28" t="s">
        <v>2823</v>
      </c>
      <c r="AG2466" s="30"/>
      <c r="AH2466" s="30"/>
      <c r="AI2466" s="30"/>
      <c r="AJ2466" s="30"/>
      <c r="AK2466" s="30"/>
      <c r="AL2466" s="30"/>
      <c r="AM2466" s="30"/>
      <c r="AN2466" s="30"/>
    </row>
    <row r="2467" spans="26:40" x14ac:dyDescent="0.3">
      <c r="Z2467" s="31"/>
      <c r="AA2467" s="31"/>
      <c r="AB2467" s="29"/>
      <c r="AC2467" s="28" t="s">
        <v>629</v>
      </c>
      <c r="AD2467" s="28" t="s">
        <v>636</v>
      </c>
      <c r="AE2467" s="11" t="str">
        <f t="shared" si="49"/>
        <v>陕西省咸阳市</v>
      </c>
      <c r="AF2467" s="28" t="s">
        <v>2824</v>
      </c>
      <c r="AG2467" s="30"/>
      <c r="AH2467" s="30"/>
      <c r="AI2467" s="30"/>
      <c r="AJ2467" s="30"/>
      <c r="AK2467" s="30"/>
      <c r="AL2467" s="30"/>
      <c r="AM2467" s="30"/>
      <c r="AN2467" s="30"/>
    </row>
    <row r="2468" spans="26:40" x14ac:dyDescent="0.3">
      <c r="Z2468" s="31"/>
      <c r="AA2468" s="31"/>
      <c r="AB2468" s="29"/>
      <c r="AC2468" s="28" t="s">
        <v>629</v>
      </c>
      <c r="AD2468" s="28" t="s">
        <v>636</v>
      </c>
      <c r="AE2468" s="11" t="str">
        <f t="shared" si="49"/>
        <v>陕西省咸阳市</v>
      </c>
      <c r="AF2468" s="28" t="s">
        <v>2825</v>
      </c>
      <c r="AG2468" s="30"/>
      <c r="AH2468" s="30"/>
      <c r="AI2468" s="30"/>
      <c r="AJ2468" s="30"/>
      <c r="AK2468" s="30"/>
      <c r="AL2468" s="30"/>
      <c r="AM2468" s="30"/>
      <c r="AN2468" s="30"/>
    </row>
    <row r="2469" spans="26:40" x14ac:dyDescent="0.3">
      <c r="Z2469" s="31"/>
      <c r="AA2469" s="31"/>
      <c r="AB2469" s="29"/>
      <c r="AC2469" s="28" t="s">
        <v>629</v>
      </c>
      <c r="AD2469" s="28" t="s">
        <v>636</v>
      </c>
      <c r="AE2469" s="11" t="str">
        <f t="shared" si="49"/>
        <v>陕西省咸阳市</v>
      </c>
      <c r="AF2469" s="28" t="s">
        <v>2826</v>
      </c>
      <c r="AG2469" s="30"/>
      <c r="AH2469" s="30"/>
      <c r="AI2469" s="30"/>
      <c r="AJ2469" s="30"/>
      <c r="AK2469" s="30"/>
      <c r="AL2469" s="30"/>
      <c r="AM2469" s="30"/>
      <c r="AN2469" s="30"/>
    </row>
    <row r="2470" spans="26:40" x14ac:dyDescent="0.3">
      <c r="Z2470" s="31"/>
      <c r="AA2470" s="31"/>
      <c r="AB2470" s="29"/>
      <c r="AC2470" s="28" t="s">
        <v>629</v>
      </c>
      <c r="AD2470" s="28" t="s">
        <v>636</v>
      </c>
      <c r="AE2470" s="11" t="str">
        <f t="shared" si="49"/>
        <v>陕西省咸阳市</v>
      </c>
      <c r="AF2470" s="28" t="s">
        <v>2827</v>
      </c>
      <c r="AG2470" s="30"/>
      <c r="AH2470" s="30"/>
      <c r="AI2470" s="30"/>
      <c r="AJ2470" s="30"/>
      <c r="AK2470" s="30"/>
      <c r="AL2470" s="30"/>
      <c r="AM2470" s="30"/>
      <c r="AN2470" s="30"/>
    </row>
    <row r="2471" spans="26:40" x14ac:dyDescent="0.3">
      <c r="Z2471" s="31"/>
      <c r="AA2471" s="31"/>
      <c r="AB2471" s="29"/>
      <c r="AC2471" s="28" t="s">
        <v>629</v>
      </c>
      <c r="AD2471" s="28" t="s">
        <v>636</v>
      </c>
      <c r="AE2471" s="11" t="str">
        <f t="shared" si="49"/>
        <v>陕西省咸阳市</v>
      </c>
      <c r="AF2471" s="28" t="s">
        <v>2828</v>
      </c>
      <c r="AG2471" s="30"/>
      <c r="AH2471" s="30"/>
      <c r="AI2471" s="30"/>
      <c r="AJ2471" s="30"/>
      <c r="AK2471" s="30"/>
      <c r="AL2471" s="30"/>
      <c r="AM2471" s="30"/>
      <c r="AN2471" s="30"/>
    </row>
    <row r="2472" spans="26:40" x14ac:dyDescent="0.3">
      <c r="Z2472" s="31"/>
      <c r="AA2472" s="31"/>
      <c r="AB2472" s="29"/>
      <c r="AC2472" s="28" t="s">
        <v>629</v>
      </c>
      <c r="AD2472" s="28" t="s">
        <v>638</v>
      </c>
      <c r="AE2472" s="11" t="str">
        <f t="shared" si="49"/>
        <v>陕西省渭南市</v>
      </c>
      <c r="AF2472" s="28" t="s">
        <v>2829</v>
      </c>
      <c r="AG2472" s="30"/>
      <c r="AH2472" s="30"/>
      <c r="AI2472" s="30"/>
      <c r="AJ2472" s="30"/>
      <c r="AK2472" s="30"/>
      <c r="AL2472" s="30"/>
      <c r="AM2472" s="30"/>
      <c r="AN2472" s="30"/>
    </row>
    <row r="2473" spans="26:40" x14ac:dyDescent="0.3">
      <c r="Z2473" s="31"/>
      <c r="AA2473" s="31"/>
      <c r="AB2473" s="29"/>
      <c r="AC2473" s="28" t="s">
        <v>629</v>
      </c>
      <c r="AD2473" s="28" t="s">
        <v>638</v>
      </c>
      <c r="AE2473" s="11" t="str">
        <f t="shared" si="49"/>
        <v>陕西省渭南市</v>
      </c>
      <c r="AF2473" s="28" t="s">
        <v>2830</v>
      </c>
      <c r="AG2473" s="30"/>
      <c r="AH2473" s="30"/>
      <c r="AI2473" s="30"/>
      <c r="AJ2473" s="30"/>
      <c r="AK2473" s="30"/>
      <c r="AL2473" s="30"/>
      <c r="AM2473" s="30"/>
      <c r="AN2473" s="30"/>
    </row>
    <row r="2474" spans="26:40" x14ac:dyDescent="0.3">
      <c r="Z2474" s="31"/>
      <c r="AA2474" s="31"/>
      <c r="AB2474" s="29"/>
      <c r="AC2474" s="28" t="s">
        <v>629</v>
      </c>
      <c r="AD2474" s="28" t="s">
        <v>638</v>
      </c>
      <c r="AE2474" s="11" t="str">
        <f t="shared" si="49"/>
        <v>陕西省渭南市</v>
      </c>
      <c r="AF2474" s="28" t="s">
        <v>2831</v>
      </c>
      <c r="AG2474" s="30"/>
      <c r="AH2474" s="30"/>
      <c r="AI2474" s="30"/>
      <c r="AJ2474" s="30"/>
      <c r="AK2474" s="30"/>
      <c r="AL2474" s="30"/>
      <c r="AM2474" s="30"/>
      <c r="AN2474" s="30"/>
    </row>
    <row r="2475" spans="26:40" x14ac:dyDescent="0.3">
      <c r="Z2475" s="31"/>
      <c r="AA2475" s="31"/>
      <c r="AB2475" s="29"/>
      <c r="AC2475" s="28" t="s">
        <v>629</v>
      </c>
      <c r="AD2475" s="28" t="s">
        <v>638</v>
      </c>
      <c r="AE2475" s="11" t="str">
        <f t="shared" si="49"/>
        <v>陕西省渭南市</v>
      </c>
      <c r="AF2475" s="28" t="s">
        <v>2832</v>
      </c>
      <c r="AG2475" s="30"/>
      <c r="AH2475" s="30"/>
      <c r="AI2475" s="30"/>
      <c r="AJ2475" s="30"/>
      <c r="AK2475" s="30"/>
      <c r="AL2475" s="30"/>
      <c r="AM2475" s="30"/>
      <c r="AN2475" s="30"/>
    </row>
    <row r="2476" spans="26:40" x14ac:dyDescent="0.3">
      <c r="Z2476" s="31"/>
      <c r="AA2476" s="31"/>
      <c r="AB2476" s="29"/>
      <c r="AC2476" s="28" t="s">
        <v>629</v>
      </c>
      <c r="AD2476" s="28" t="s">
        <v>638</v>
      </c>
      <c r="AE2476" s="11" t="str">
        <f t="shared" si="49"/>
        <v>陕西省渭南市</v>
      </c>
      <c r="AF2476" s="28" t="s">
        <v>2833</v>
      </c>
      <c r="AG2476" s="30"/>
      <c r="AH2476" s="30"/>
      <c r="AI2476" s="30"/>
      <c r="AJ2476" s="30"/>
      <c r="AK2476" s="30"/>
      <c r="AL2476" s="30"/>
      <c r="AM2476" s="30"/>
      <c r="AN2476" s="30"/>
    </row>
    <row r="2477" spans="26:40" x14ac:dyDescent="0.3">
      <c r="Z2477" s="31"/>
      <c r="AA2477" s="31"/>
      <c r="AB2477" s="29"/>
      <c r="AC2477" s="28" t="s">
        <v>629</v>
      </c>
      <c r="AD2477" s="28" t="s">
        <v>638</v>
      </c>
      <c r="AE2477" s="11" t="str">
        <f t="shared" si="49"/>
        <v>陕西省渭南市</v>
      </c>
      <c r="AF2477" s="28" t="s">
        <v>2834</v>
      </c>
      <c r="AG2477" s="30"/>
      <c r="AH2477" s="30"/>
      <c r="AI2477" s="30"/>
      <c r="AJ2477" s="30"/>
      <c r="AK2477" s="30"/>
      <c r="AL2477" s="30"/>
      <c r="AM2477" s="30"/>
      <c r="AN2477" s="30"/>
    </row>
    <row r="2478" spans="26:40" x14ac:dyDescent="0.3">
      <c r="Z2478" s="31"/>
      <c r="AA2478" s="31"/>
      <c r="AB2478" s="29"/>
      <c r="AC2478" s="28" t="s">
        <v>629</v>
      </c>
      <c r="AD2478" s="28" t="s">
        <v>638</v>
      </c>
      <c r="AE2478" s="11" t="str">
        <f t="shared" si="49"/>
        <v>陕西省渭南市</v>
      </c>
      <c r="AF2478" s="28" t="s">
        <v>2835</v>
      </c>
      <c r="AG2478" s="30"/>
      <c r="AH2478" s="30"/>
      <c r="AI2478" s="30"/>
      <c r="AJ2478" s="30"/>
      <c r="AK2478" s="30"/>
      <c r="AL2478" s="30"/>
      <c r="AM2478" s="30"/>
      <c r="AN2478" s="30"/>
    </row>
    <row r="2479" spans="26:40" x14ac:dyDescent="0.3">
      <c r="Z2479" s="31"/>
      <c r="AA2479" s="31"/>
      <c r="AB2479" s="29"/>
      <c r="AC2479" s="28" t="s">
        <v>629</v>
      </c>
      <c r="AD2479" s="28" t="s">
        <v>638</v>
      </c>
      <c r="AE2479" s="11" t="str">
        <f t="shared" si="49"/>
        <v>陕西省渭南市</v>
      </c>
      <c r="AF2479" s="28" t="s">
        <v>2836</v>
      </c>
      <c r="AG2479" s="30"/>
      <c r="AH2479" s="30"/>
      <c r="AI2479" s="30"/>
      <c r="AJ2479" s="30"/>
      <c r="AK2479" s="30"/>
      <c r="AL2479" s="30"/>
      <c r="AM2479" s="30"/>
      <c r="AN2479" s="30"/>
    </row>
    <row r="2480" spans="26:40" x14ac:dyDescent="0.3">
      <c r="Z2480" s="31"/>
      <c r="AA2480" s="31"/>
      <c r="AB2480" s="29"/>
      <c r="AC2480" s="28" t="s">
        <v>629</v>
      </c>
      <c r="AD2480" s="28" t="s">
        <v>638</v>
      </c>
      <c r="AE2480" s="11" t="str">
        <f t="shared" si="49"/>
        <v>陕西省渭南市</v>
      </c>
      <c r="AF2480" s="28" t="s">
        <v>2837</v>
      </c>
      <c r="AG2480" s="30"/>
      <c r="AH2480" s="30"/>
      <c r="AI2480" s="30"/>
      <c r="AJ2480" s="30"/>
      <c r="AK2480" s="30"/>
      <c r="AL2480" s="30"/>
      <c r="AM2480" s="30"/>
      <c r="AN2480" s="30"/>
    </row>
    <row r="2481" spans="26:40" x14ac:dyDescent="0.3">
      <c r="Z2481" s="31"/>
      <c r="AA2481" s="31"/>
      <c r="AB2481" s="29"/>
      <c r="AC2481" s="28" t="s">
        <v>629</v>
      </c>
      <c r="AD2481" s="28" t="s">
        <v>638</v>
      </c>
      <c r="AE2481" s="11" t="str">
        <f t="shared" si="49"/>
        <v>陕西省渭南市</v>
      </c>
      <c r="AF2481" s="28" t="s">
        <v>2838</v>
      </c>
      <c r="AG2481" s="30"/>
      <c r="AH2481" s="30"/>
      <c r="AI2481" s="30"/>
      <c r="AJ2481" s="30"/>
      <c r="AK2481" s="30"/>
      <c r="AL2481" s="30"/>
      <c r="AM2481" s="30"/>
      <c r="AN2481" s="30"/>
    </row>
    <row r="2482" spans="26:40" x14ac:dyDescent="0.3">
      <c r="Z2482" s="31"/>
      <c r="AA2482" s="31"/>
      <c r="AB2482" s="29"/>
      <c r="AC2482" s="28" t="s">
        <v>629</v>
      </c>
      <c r="AD2482" s="28" t="s">
        <v>638</v>
      </c>
      <c r="AE2482" s="11" t="str">
        <f t="shared" si="49"/>
        <v>陕西省渭南市</v>
      </c>
      <c r="AF2482" s="28" t="s">
        <v>2839</v>
      </c>
      <c r="AG2482" s="30"/>
      <c r="AH2482" s="30"/>
      <c r="AI2482" s="30"/>
      <c r="AJ2482" s="30"/>
      <c r="AK2482" s="30"/>
      <c r="AL2482" s="30"/>
      <c r="AM2482" s="30"/>
      <c r="AN2482" s="30"/>
    </row>
    <row r="2483" spans="26:40" x14ac:dyDescent="0.3">
      <c r="Z2483" s="31"/>
      <c r="AA2483" s="31"/>
      <c r="AB2483" s="29"/>
      <c r="AC2483" s="28" t="s">
        <v>629</v>
      </c>
      <c r="AD2483" s="28" t="s">
        <v>640</v>
      </c>
      <c r="AE2483" s="11" t="str">
        <f t="shared" si="49"/>
        <v>陕西省延安市</v>
      </c>
      <c r="AF2483" s="28" t="s">
        <v>2840</v>
      </c>
      <c r="AG2483" s="30"/>
      <c r="AH2483" s="30"/>
      <c r="AI2483" s="30"/>
      <c r="AJ2483" s="30"/>
      <c r="AK2483" s="30"/>
      <c r="AL2483" s="30"/>
      <c r="AM2483" s="30"/>
      <c r="AN2483" s="30"/>
    </row>
    <row r="2484" spans="26:40" x14ac:dyDescent="0.3">
      <c r="Z2484" s="31"/>
      <c r="AA2484" s="31"/>
      <c r="AB2484" s="29"/>
      <c r="AC2484" s="28" t="s">
        <v>629</v>
      </c>
      <c r="AD2484" s="28" t="s">
        <v>640</v>
      </c>
      <c r="AE2484" s="11" t="str">
        <f t="shared" si="49"/>
        <v>陕西省延安市</v>
      </c>
      <c r="AF2484" s="28" t="s">
        <v>2841</v>
      </c>
      <c r="AG2484" s="30"/>
      <c r="AH2484" s="30"/>
      <c r="AI2484" s="30"/>
      <c r="AJ2484" s="30"/>
      <c r="AK2484" s="30"/>
      <c r="AL2484" s="30"/>
      <c r="AM2484" s="30"/>
      <c r="AN2484" s="30"/>
    </row>
    <row r="2485" spans="26:40" x14ac:dyDescent="0.3">
      <c r="Z2485" s="31"/>
      <c r="AA2485" s="31"/>
      <c r="AB2485" s="29"/>
      <c r="AC2485" s="28" t="s">
        <v>629</v>
      </c>
      <c r="AD2485" s="28" t="s">
        <v>640</v>
      </c>
      <c r="AE2485" s="11" t="str">
        <f t="shared" si="49"/>
        <v>陕西省延安市</v>
      </c>
      <c r="AF2485" s="28" t="s">
        <v>2842</v>
      </c>
      <c r="AG2485" s="30"/>
      <c r="AH2485" s="30"/>
      <c r="AI2485" s="30"/>
      <c r="AJ2485" s="30"/>
      <c r="AK2485" s="30"/>
      <c r="AL2485" s="30"/>
      <c r="AM2485" s="30"/>
      <c r="AN2485" s="30"/>
    </row>
    <row r="2486" spans="26:40" x14ac:dyDescent="0.3">
      <c r="Z2486" s="31"/>
      <c r="AA2486" s="31"/>
      <c r="AB2486" s="29"/>
      <c r="AC2486" s="28" t="s">
        <v>629</v>
      </c>
      <c r="AD2486" s="28" t="s">
        <v>640</v>
      </c>
      <c r="AE2486" s="11" t="str">
        <f t="shared" si="49"/>
        <v>陕西省延安市</v>
      </c>
      <c r="AF2486" s="28" t="s">
        <v>2843</v>
      </c>
      <c r="AG2486" s="30"/>
      <c r="AH2486" s="30"/>
      <c r="AI2486" s="30"/>
      <c r="AJ2486" s="30"/>
      <c r="AK2486" s="30"/>
      <c r="AL2486" s="30"/>
      <c r="AM2486" s="30"/>
      <c r="AN2486" s="30"/>
    </row>
    <row r="2487" spans="26:40" x14ac:dyDescent="0.3">
      <c r="Z2487" s="31"/>
      <c r="AA2487" s="31"/>
      <c r="AB2487" s="29"/>
      <c r="AC2487" s="28" t="s">
        <v>629</v>
      </c>
      <c r="AD2487" s="28" t="s">
        <v>640</v>
      </c>
      <c r="AE2487" s="11" t="str">
        <f t="shared" si="49"/>
        <v>陕西省延安市</v>
      </c>
      <c r="AF2487" s="28" t="s">
        <v>2844</v>
      </c>
      <c r="AG2487" s="30"/>
      <c r="AH2487" s="30"/>
      <c r="AI2487" s="30"/>
      <c r="AJ2487" s="30"/>
      <c r="AK2487" s="30"/>
      <c r="AL2487" s="30"/>
      <c r="AM2487" s="30"/>
      <c r="AN2487" s="30"/>
    </row>
    <row r="2488" spans="26:40" x14ac:dyDescent="0.3">
      <c r="Z2488" s="31"/>
      <c r="AA2488" s="31"/>
      <c r="AB2488" s="29"/>
      <c r="AC2488" s="28" t="s">
        <v>629</v>
      </c>
      <c r="AD2488" s="28" t="s">
        <v>640</v>
      </c>
      <c r="AE2488" s="11" t="str">
        <f t="shared" si="49"/>
        <v>陕西省延安市</v>
      </c>
      <c r="AF2488" s="28" t="s">
        <v>2845</v>
      </c>
      <c r="AG2488" s="30"/>
      <c r="AH2488" s="30"/>
      <c r="AI2488" s="30"/>
      <c r="AJ2488" s="30"/>
      <c r="AK2488" s="30"/>
      <c r="AL2488" s="30"/>
      <c r="AM2488" s="30"/>
      <c r="AN2488" s="30"/>
    </row>
    <row r="2489" spans="26:40" x14ac:dyDescent="0.3">
      <c r="Z2489" s="31"/>
      <c r="AA2489" s="31"/>
      <c r="AB2489" s="29"/>
      <c r="AC2489" s="28" t="s">
        <v>629</v>
      </c>
      <c r="AD2489" s="28" t="s">
        <v>640</v>
      </c>
      <c r="AE2489" s="11" t="str">
        <f t="shared" si="49"/>
        <v>陕西省延安市</v>
      </c>
      <c r="AF2489" s="28" t="s">
        <v>2846</v>
      </c>
      <c r="AG2489" s="30"/>
      <c r="AH2489" s="30"/>
      <c r="AI2489" s="30"/>
      <c r="AJ2489" s="30"/>
      <c r="AK2489" s="30"/>
      <c r="AL2489" s="30"/>
      <c r="AM2489" s="30"/>
      <c r="AN2489" s="30"/>
    </row>
    <row r="2490" spans="26:40" x14ac:dyDescent="0.3">
      <c r="Z2490" s="31"/>
      <c r="AA2490" s="31"/>
      <c r="AB2490" s="29"/>
      <c r="AC2490" s="28" t="s">
        <v>629</v>
      </c>
      <c r="AD2490" s="28" t="s">
        <v>640</v>
      </c>
      <c r="AE2490" s="11" t="str">
        <f t="shared" si="49"/>
        <v>陕西省延安市</v>
      </c>
      <c r="AF2490" s="28" t="s">
        <v>2847</v>
      </c>
      <c r="AG2490" s="30"/>
      <c r="AH2490" s="30"/>
      <c r="AI2490" s="30"/>
      <c r="AJ2490" s="30"/>
      <c r="AK2490" s="30"/>
      <c r="AL2490" s="30"/>
      <c r="AM2490" s="30"/>
      <c r="AN2490" s="30"/>
    </row>
    <row r="2491" spans="26:40" x14ac:dyDescent="0.3">
      <c r="Z2491" s="31"/>
      <c r="AA2491" s="31"/>
      <c r="AB2491" s="29"/>
      <c r="AC2491" s="28" t="s">
        <v>629</v>
      </c>
      <c r="AD2491" s="28" t="s">
        <v>640</v>
      </c>
      <c r="AE2491" s="11" t="str">
        <f t="shared" si="49"/>
        <v>陕西省延安市</v>
      </c>
      <c r="AF2491" s="28" t="s">
        <v>2848</v>
      </c>
      <c r="AG2491" s="30"/>
      <c r="AH2491" s="30"/>
      <c r="AI2491" s="30"/>
      <c r="AJ2491" s="30"/>
      <c r="AK2491" s="30"/>
      <c r="AL2491" s="30"/>
      <c r="AM2491" s="30"/>
      <c r="AN2491" s="30"/>
    </row>
    <row r="2492" spans="26:40" x14ac:dyDescent="0.3">
      <c r="Z2492" s="31"/>
      <c r="AA2492" s="31"/>
      <c r="AB2492" s="29"/>
      <c r="AC2492" s="28" t="s">
        <v>629</v>
      </c>
      <c r="AD2492" s="28" t="s">
        <v>640</v>
      </c>
      <c r="AE2492" s="11" t="str">
        <f t="shared" si="49"/>
        <v>陕西省延安市</v>
      </c>
      <c r="AF2492" s="28" t="s">
        <v>2849</v>
      </c>
      <c r="AG2492" s="30"/>
      <c r="AH2492" s="30"/>
      <c r="AI2492" s="30"/>
      <c r="AJ2492" s="30"/>
      <c r="AK2492" s="30"/>
      <c r="AL2492" s="30"/>
      <c r="AM2492" s="30"/>
      <c r="AN2492" s="30"/>
    </row>
    <row r="2493" spans="26:40" x14ac:dyDescent="0.3">
      <c r="Z2493" s="31"/>
      <c r="AA2493" s="31"/>
      <c r="AB2493" s="29"/>
      <c r="AC2493" s="28" t="s">
        <v>629</v>
      </c>
      <c r="AD2493" s="28" t="s">
        <v>640</v>
      </c>
      <c r="AE2493" s="11" t="str">
        <f t="shared" si="49"/>
        <v>陕西省延安市</v>
      </c>
      <c r="AF2493" s="28" t="s">
        <v>2850</v>
      </c>
      <c r="AG2493" s="30"/>
      <c r="AH2493" s="30"/>
      <c r="AI2493" s="30"/>
      <c r="AJ2493" s="30"/>
      <c r="AK2493" s="30"/>
      <c r="AL2493" s="30"/>
      <c r="AM2493" s="30"/>
      <c r="AN2493" s="30"/>
    </row>
    <row r="2494" spans="26:40" x14ac:dyDescent="0.3">
      <c r="Z2494" s="31"/>
      <c r="AA2494" s="31"/>
      <c r="AB2494" s="29"/>
      <c r="AC2494" s="28" t="s">
        <v>629</v>
      </c>
      <c r="AD2494" s="28" t="s">
        <v>640</v>
      </c>
      <c r="AE2494" s="11" t="str">
        <f t="shared" si="49"/>
        <v>陕西省延安市</v>
      </c>
      <c r="AF2494" s="28" t="s">
        <v>2851</v>
      </c>
      <c r="AG2494" s="30"/>
      <c r="AH2494" s="30"/>
      <c r="AI2494" s="30"/>
      <c r="AJ2494" s="30"/>
      <c r="AK2494" s="30"/>
      <c r="AL2494" s="30"/>
      <c r="AM2494" s="30"/>
      <c r="AN2494" s="30"/>
    </row>
    <row r="2495" spans="26:40" x14ac:dyDescent="0.3">
      <c r="Z2495" s="31"/>
      <c r="AA2495" s="31"/>
      <c r="AB2495" s="29"/>
      <c r="AC2495" s="28" t="s">
        <v>629</v>
      </c>
      <c r="AD2495" s="28" t="s">
        <v>640</v>
      </c>
      <c r="AE2495" s="11" t="str">
        <f t="shared" si="49"/>
        <v>陕西省延安市</v>
      </c>
      <c r="AF2495" s="28" t="s">
        <v>2852</v>
      </c>
      <c r="AG2495" s="30"/>
      <c r="AH2495" s="30"/>
      <c r="AI2495" s="30"/>
      <c r="AJ2495" s="30"/>
      <c r="AK2495" s="30"/>
      <c r="AL2495" s="30"/>
      <c r="AM2495" s="30"/>
      <c r="AN2495" s="30"/>
    </row>
    <row r="2496" spans="26:40" x14ac:dyDescent="0.3">
      <c r="Z2496" s="31"/>
      <c r="AA2496" s="31"/>
      <c r="AB2496" s="29"/>
      <c r="AC2496" s="28" t="s">
        <v>629</v>
      </c>
      <c r="AD2496" s="28" t="s">
        <v>642</v>
      </c>
      <c r="AE2496" s="11" t="str">
        <f t="shared" si="49"/>
        <v>陕西省汉中市</v>
      </c>
      <c r="AF2496" s="28" t="s">
        <v>2853</v>
      </c>
      <c r="AG2496" s="30"/>
      <c r="AH2496" s="30"/>
      <c r="AI2496" s="30"/>
      <c r="AJ2496" s="30"/>
      <c r="AK2496" s="30"/>
      <c r="AL2496" s="30"/>
      <c r="AM2496" s="30"/>
      <c r="AN2496" s="30"/>
    </row>
    <row r="2497" spans="26:40" x14ac:dyDescent="0.3">
      <c r="Z2497" s="31"/>
      <c r="AA2497" s="31"/>
      <c r="AB2497" s="29"/>
      <c r="AC2497" s="28" t="s">
        <v>629</v>
      </c>
      <c r="AD2497" s="28" t="s">
        <v>642</v>
      </c>
      <c r="AE2497" s="11" t="str">
        <f t="shared" si="49"/>
        <v>陕西省汉中市</v>
      </c>
      <c r="AF2497" s="28" t="s">
        <v>2854</v>
      </c>
      <c r="AG2497" s="30"/>
      <c r="AH2497" s="30"/>
      <c r="AI2497" s="30"/>
      <c r="AJ2497" s="30"/>
      <c r="AK2497" s="30"/>
      <c r="AL2497" s="30"/>
      <c r="AM2497" s="30"/>
      <c r="AN2497" s="30"/>
    </row>
    <row r="2498" spans="26:40" x14ac:dyDescent="0.3">
      <c r="Z2498" s="31"/>
      <c r="AA2498" s="31"/>
      <c r="AB2498" s="29"/>
      <c r="AC2498" s="28" t="s">
        <v>629</v>
      </c>
      <c r="AD2498" s="28" t="s">
        <v>642</v>
      </c>
      <c r="AE2498" s="11" t="str">
        <f t="shared" ref="AE2498:AE2561" si="50">AC2498&amp;AD2498</f>
        <v>陕西省汉中市</v>
      </c>
      <c r="AF2498" s="28" t="s">
        <v>2855</v>
      </c>
      <c r="AG2498" s="30"/>
      <c r="AH2498" s="30"/>
      <c r="AI2498" s="30"/>
      <c r="AJ2498" s="30"/>
      <c r="AK2498" s="30"/>
      <c r="AL2498" s="30"/>
      <c r="AM2498" s="30"/>
      <c r="AN2498" s="30"/>
    </row>
    <row r="2499" spans="26:40" x14ac:dyDescent="0.3">
      <c r="Z2499" s="31"/>
      <c r="AA2499" s="31"/>
      <c r="AB2499" s="29"/>
      <c r="AC2499" s="28" t="s">
        <v>629</v>
      </c>
      <c r="AD2499" s="28" t="s">
        <v>642</v>
      </c>
      <c r="AE2499" s="11" t="str">
        <f t="shared" si="50"/>
        <v>陕西省汉中市</v>
      </c>
      <c r="AF2499" s="28" t="s">
        <v>2856</v>
      </c>
      <c r="AG2499" s="30"/>
      <c r="AH2499" s="30"/>
      <c r="AI2499" s="30"/>
      <c r="AJ2499" s="30"/>
      <c r="AK2499" s="30"/>
      <c r="AL2499" s="30"/>
      <c r="AM2499" s="30"/>
      <c r="AN2499" s="30"/>
    </row>
    <row r="2500" spans="26:40" x14ac:dyDescent="0.3">
      <c r="Z2500" s="31"/>
      <c r="AA2500" s="31"/>
      <c r="AB2500" s="29"/>
      <c r="AC2500" s="28" t="s">
        <v>629</v>
      </c>
      <c r="AD2500" s="28" t="s">
        <v>642</v>
      </c>
      <c r="AE2500" s="11" t="str">
        <f t="shared" si="50"/>
        <v>陕西省汉中市</v>
      </c>
      <c r="AF2500" s="28" t="s">
        <v>2857</v>
      </c>
      <c r="AG2500" s="30"/>
      <c r="AH2500" s="30"/>
      <c r="AI2500" s="30"/>
      <c r="AJ2500" s="30"/>
      <c r="AK2500" s="30"/>
      <c r="AL2500" s="30"/>
      <c r="AM2500" s="30"/>
      <c r="AN2500" s="30"/>
    </row>
    <row r="2501" spans="26:40" x14ac:dyDescent="0.3">
      <c r="Z2501" s="31"/>
      <c r="AA2501" s="31"/>
      <c r="AB2501" s="29"/>
      <c r="AC2501" s="28" t="s">
        <v>629</v>
      </c>
      <c r="AD2501" s="28" t="s">
        <v>642</v>
      </c>
      <c r="AE2501" s="11" t="str">
        <f t="shared" si="50"/>
        <v>陕西省汉中市</v>
      </c>
      <c r="AF2501" s="28" t="s">
        <v>2858</v>
      </c>
      <c r="AG2501" s="30"/>
      <c r="AH2501" s="30"/>
      <c r="AI2501" s="30"/>
      <c r="AJ2501" s="30"/>
      <c r="AK2501" s="30"/>
      <c r="AL2501" s="30"/>
      <c r="AM2501" s="30"/>
      <c r="AN2501" s="30"/>
    </row>
    <row r="2502" spans="26:40" x14ac:dyDescent="0.3">
      <c r="Z2502" s="31"/>
      <c r="AA2502" s="31"/>
      <c r="AB2502" s="29"/>
      <c r="AC2502" s="28" t="s">
        <v>629</v>
      </c>
      <c r="AD2502" s="28" t="s">
        <v>642</v>
      </c>
      <c r="AE2502" s="11" t="str">
        <f t="shared" si="50"/>
        <v>陕西省汉中市</v>
      </c>
      <c r="AF2502" s="28" t="s">
        <v>2859</v>
      </c>
      <c r="AG2502" s="30"/>
      <c r="AH2502" s="30"/>
      <c r="AI2502" s="30"/>
      <c r="AJ2502" s="30"/>
      <c r="AK2502" s="30"/>
      <c r="AL2502" s="30"/>
      <c r="AM2502" s="30"/>
      <c r="AN2502" s="30"/>
    </row>
    <row r="2503" spans="26:40" x14ac:dyDescent="0.3">
      <c r="Z2503" s="31"/>
      <c r="AA2503" s="31"/>
      <c r="AB2503" s="29"/>
      <c r="AC2503" s="28" t="s">
        <v>629</v>
      </c>
      <c r="AD2503" s="28" t="s">
        <v>642</v>
      </c>
      <c r="AE2503" s="11" t="str">
        <f t="shared" si="50"/>
        <v>陕西省汉中市</v>
      </c>
      <c r="AF2503" s="28" t="s">
        <v>2860</v>
      </c>
      <c r="AG2503" s="30"/>
      <c r="AH2503" s="30"/>
      <c r="AI2503" s="30"/>
      <c r="AJ2503" s="30"/>
      <c r="AK2503" s="30"/>
      <c r="AL2503" s="30"/>
      <c r="AM2503" s="30"/>
      <c r="AN2503" s="30"/>
    </row>
    <row r="2504" spans="26:40" x14ac:dyDescent="0.3">
      <c r="Z2504" s="31"/>
      <c r="AA2504" s="31"/>
      <c r="AB2504" s="29"/>
      <c r="AC2504" s="28" t="s">
        <v>629</v>
      </c>
      <c r="AD2504" s="28" t="s">
        <v>642</v>
      </c>
      <c r="AE2504" s="11" t="str">
        <f t="shared" si="50"/>
        <v>陕西省汉中市</v>
      </c>
      <c r="AF2504" s="28" t="s">
        <v>2861</v>
      </c>
      <c r="AG2504" s="30"/>
      <c r="AH2504" s="30"/>
      <c r="AI2504" s="30"/>
      <c r="AJ2504" s="30"/>
      <c r="AK2504" s="30"/>
      <c r="AL2504" s="30"/>
      <c r="AM2504" s="30"/>
      <c r="AN2504" s="30"/>
    </row>
    <row r="2505" spans="26:40" x14ac:dyDescent="0.3">
      <c r="Z2505" s="31"/>
      <c r="AA2505" s="31"/>
      <c r="AB2505" s="29"/>
      <c r="AC2505" s="28" t="s">
        <v>629</v>
      </c>
      <c r="AD2505" s="28" t="s">
        <v>642</v>
      </c>
      <c r="AE2505" s="11" t="str">
        <f t="shared" si="50"/>
        <v>陕西省汉中市</v>
      </c>
      <c r="AF2505" s="28" t="s">
        <v>2862</v>
      </c>
      <c r="AG2505" s="30"/>
      <c r="AH2505" s="30"/>
      <c r="AI2505" s="30"/>
      <c r="AJ2505" s="30"/>
      <c r="AK2505" s="30"/>
      <c r="AL2505" s="30"/>
      <c r="AM2505" s="30"/>
      <c r="AN2505" s="30"/>
    </row>
    <row r="2506" spans="26:40" x14ac:dyDescent="0.3">
      <c r="Z2506" s="31"/>
      <c r="AA2506" s="31"/>
      <c r="AB2506" s="29"/>
      <c r="AC2506" s="28" t="s">
        <v>629</v>
      </c>
      <c r="AD2506" s="28" t="s">
        <v>642</v>
      </c>
      <c r="AE2506" s="11" t="str">
        <f t="shared" si="50"/>
        <v>陕西省汉中市</v>
      </c>
      <c r="AF2506" s="28" t="s">
        <v>2863</v>
      </c>
      <c r="AG2506" s="30"/>
      <c r="AH2506" s="30"/>
      <c r="AI2506" s="30"/>
      <c r="AJ2506" s="30"/>
      <c r="AK2506" s="30"/>
      <c r="AL2506" s="30"/>
      <c r="AM2506" s="30"/>
      <c r="AN2506" s="30"/>
    </row>
    <row r="2507" spans="26:40" x14ac:dyDescent="0.3">
      <c r="Z2507" s="31"/>
      <c r="AA2507" s="31"/>
      <c r="AB2507" s="29"/>
      <c r="AC2507" s="28" t="s">
        <v>629</v>
      </c>
      <c r="AD2507" s="28" t="s">
        <v>644</v>
      </c>
      <c r="AE2507" s="11" t="str">
        <f t="shared" si="50"/>
        <v>陕西省榆林市</v>
      </c>
      <c r="AF2507" s="28" t="s">
        <v>2864</v>
      </c>
      <c r="AG2507" s="30"/>
      <c r="AH2507" s="30"/>
      <c r="AI2507" s="30"/>
      <c r="AJ2507" s="30"/>
      <c r="AK2507" s="30"/>
      <c r="AL2507" s="30"/>
      <c r="AM2507" s="30"/>
      <c r="AN2507" s="30"/>
    </row>
    <row r="2508" spans="26:40" x14ac:dyDescent="0.3">
      <c r="Z2508" s="31"/>
      <c r="AA2508" s="31"/>
      <c r="AB2508" s="29"/>
      <c r="AC2508" s="28" t="s">
        <v>629</v>
      </c>
      <c r="AD2508" s="28" t="s">
        <v>644</v>
      </c>
      <c r="AE2508" s="11" t="str">
        <f t="shared" si="50"/>
        <v>陕西省榆林市</v>
      </c>
      <c r="AF2508" s="28" t="s">
        <v>2865</v>
      </c>
      <c r="AG2508" s="30"/>
      <c r="AH2508" s="30"/>
      <c r="AI2508" s="30"/>
      <c r="AJ2508" s="30"/>
      <c r="AK2508" s="30"/>
      <c r="AL2508" s="30"/>
      <c r="AM2508" s="30"/>
      <c r="AN2508" s="30"/>
    </row>
    <row r="2509" spans="26:40" x14ac:dyDescent="0.3">
      <c r="Z2509" s="31"/>
      <c r="AA2509" s="31"/>
      <c r="AB2509" s="29"/>
      <c r="AC2509" s="28" t="s">
        <v>629</v>
      </c>
      <c r="AD2509" s="28" t="s">
        <v>644</v>
      </c>
      <c r="AE2509" s="11" t="str">
        <f t="shared" si="50"/>
        <v>陕西省榆林市</v>
      </c>
      <c r="AF2509" s="28" t="s">
        <v>2866</v>
      </c>
      <c r="AG2509" s="30"/>
      <c r="AH2509" s="30"/>
      <c r="AI2509" s="30"/>
      <c r="AJ2509" s="30"/>
      <c r="AK2509" s="30"/>
      <c r="AL2509" s="30"/>
      <c r="AM2509" s="30"/>
      <c r="AN2509" s="30"/>
    </row>
    <row r="2510" spans="26:40" x14ac:dyDescent="0.3">
      <c r="Z2510" s="31"/>
      <c r="AA2510" s="31"/>
      <c r="AB2510" s="29"/>
      <c r="AC2510" s="28" t="s">
        <v>629</v>
      </c>
      <c r="AD2510" s="28" t="s">
        <v>644</v>
      </c>
      <c r="AE2510" s="11" t="str">
        <f t="shared" si="50"/>
        <v>陕西省榆林市</v>
      </c>
      <c r="AF2510" s="28" t="s">
        <v>2867</v>
      </c>
      <c r="AG2510" s="30"/>
      <c r="AH2510" s="30"/>
      <c r="AI2510" s="30"/>
      <c r="AJ2510" s="30"/>
      <c r="AK2510" s="30"/>
      <c r="AL2510" s="30"/>
      <c r="AM2510" s="30"/>
      <c r="AN2510" s="30"/>
    </row>
    <row r="2511" spans="26:40" x14ac:dyDescent="0.3">
      <c r="Z2511" s="31"/>
      <c r="AA2511" s="31"/>
      <c r="AB2511" s="29"/>
      <c r="AC2511" s="28" t="s">
        <v>629</v>
      </c>
      <c r="AD2511" s="28" t="s">
        <v>644</v>
      </c>
      <c r="AE2511" s="11" t="str">
        <f t="shared" si="50"/>
        <v>陕西省榆林市</v>
      </c>
      <c r="AF2511" s="28" t="s">
        <v>2868</v>
      </c>
      <c r="AG2511" s="30"/>
      <c r="AH2511" s="30"/>
      <c r="AI2511" s="30"/>
      <c r="AJ2511" s="30"/>
      <c r="AK2511" s="30"/>
      <c r="AL2511" s="30"/>
      <c r="AM2511" s="30"/>
      <c r="AN2511" s="30"/>
    </row>
    <row r="2512" spans="26:40" x14ac:dyDescent="0.3">
      <c r="Z2512" s="31"/>
      <c r="AA2512" s="31"/>
      <c r="AB2512" s="29"/>
      <c r="AC2512" s="28" t="s">
        <v>629</v>
      </c>
      <c r="AD2512" s="28" t="s">
        <v>644</v>
      </c>
      <c r="AE2512" s="11" t="str">
        <f t="shared" si="50"/>
        <v>陕西省榆林市</v>
      </c>
      <c r="AF2512" s="28" t="s">
        <v>2869</v>
      </c>
      <c r="AG2512" s="30"/>
      <c r="AH2512" s="30"/>
      <c r="AI2512" s="30"/>
      <c r="AJ2512" s="30"/>
      <c r="AK2512" s="30"/>
      <c r="AL2512" s="30"/>
      <c r="AM2512" s="30"/>
      <c r="AN2512" s="30"/>
    </row>
    <row r="2513" spans="26:40" x14ac:dyDescent="0.3">
      <c r="Z2513" s="31"/>
      <c r="AA2513" s="31"/>
      <c r="AB2513" s="29"/>
      <c r="AC2513" s="28" t="s">
        <v>629</v>
      </c>
      <c r="AD2513" s="28" t="s">
        <v>644</v>
      </c>
      <c r="AE2513" s="11" t="str">
        <f t="shared" si="50"/>
        <v>陕西省榆林市</v>
      </c>
      <c r="AF2513" s="28" t="s">
        <v>2870</v>
      </c>
      <c r="AG2513" s="30"/>
      <c r="AH2513" s="30"/>
      <c r="AI2513" s="30"/>
      <c r="AJ2513" s="30"/>
      <c r="AK2513" s="30"/>
      <c r="AL2513" s="30"/>
      <c r="AM2513" s="30"/>
      <c r="AN2513" s="30"/>
    </row>
    <row r="2514" spans="26:40" x14ac:dyDescent="0.3">
      <c r="Z2514" s="31"/>
      <c r="AA2514" s="31"/>
      <c r="AB2514" s="29"/>
      <c r="AC2514" s="28" t="s">
        <v>629</v>
      </c>
      <c r="AD2514" s="28" t="s">
        <v>644</v>
      </c>
      <c r="AE2514" s="11" t="str">
        <f t="shared" si="50"/>
        <v>陕西省榆林市</v>
      </c>
      <c r="AF2514" s="28" t="s">
        <v>2871</v>
      </c>
      <c r="AG2514" s="30"/>
      <c r="AH2514" s="30"/>
      <c r="AI2514" s="30"/>
      <c r="AJ2514" s="30"/>
      <c r="AK2514" s="30"/>
      <c r="AL2514" s="30"/>
      <c r="AM2514" s="30"/>
      <c r="AN2514" s="30"/>
    </row>
    <row r="2515" spans="26:40" x14ac:dyDescent="0.3">
      <c r="Z2515" s="31"/>
      <c r="AA2515" s="31"/>
      <c r="AB2515" s="29"/>
      <c r="AC2515" s="28" t="s">
        <v>629</v>
      </c>
      <c r="AD2515" s="28" t="s">
        <v>644</v>
      </c>
      <c r="AE2515" s="11" t="str">
        <f t="shared" si="50"/>
        <v>陕西省榆林市</v>
      </c>
      <c r="AF2515" s="28" t="s">
        <v>2872</v>
      </c>
      <c r="AG2515" s="30"/>
      <c r="AH2515" s="30"/>
      <c r="AI2515" s="30"/>
      <c r="AJ2515" s="30"/>
      <c r="AK2515" s="30"/>
      <c r="AL2515" s="30"/>
      <c r="AM2515" s="30"/>
      <c r="AN2515" s="30"/>
    </row>
    <row r="2516" spans="26:40" x14ac:dyDescent="0.3">
      <c r="Z2516" s="31"/>
      <c r="AA2516" s="31"/>
      <c r="AB2516" s="29"/>
      <c r="AC2516" s="28" t="s">
        <v>629</v>
      </c>
      <c r="AD2516" s="28" t="s">
        <v>644</v>
      </c>
      <c r="AE2516" s="11" t="str">
        <f t="shared" si="50"/>
        <v>陕西省榆林市</v>
      </c>
      <c r="AF2516" s="28" t="s">
        <v>2873</v>
      </c>
      <c r="AG2516" s="30"/>
      <c r="AH2516" s="30"/>
      <c r="AI2516" s="30"/>
      <c r="AJ2516" s="30"/>
      <c r="AK2516" s="30"/>
      <c r="AL2516" s="30"/>
      <c r="AM2516" s="30"/>
      <c r="AN2516" s="30"/>
    </row>
    <row r="2517" spans="26:40" x14ac:dyDescent="0.3">
      <c r="Z2517" s="31"/>
      <c r="AA2517" s="31"/>
      <c r="AB2517" s="29"/>
      <c r="AC2517" s="28" t="s">
        <v>629</v>
      </c>
      <c r="AD2517" s="28" t="s">
        <v>644</v>
      </c>
      <c r="AE2517" s="11" t="str">
        <f t="shared" si="50"/>
        <v>陕西省榆林市</v>
      </c>
      <c r="AF2517" s="28" t="s">
        <v>2874</v>
      </c>
      <c r="AG2517" s="30"/>
      <c r="AH2517" s="30"/>
      <c r="AI2517" s="30"/>
      <c r="AJ2517" s="30"/>
      <c r="AK2517" s="30"/>
      <c r="AL2517" s="30"/>
      <c r="AM2517" s="30"/>
      <c r="AN2517" s="30"/>
    </row>
    <row r="2518" spans="26:40" x14ac:dyDescent="0.3">
      <c r="Z2518" s="31"/>
      <c r="AA2518" s="31"/>
      <c r="AB2518" s="29"/>
      <c r="AC2518" s="28" t="s">
        <v>629</v>
      </c>
      <c r="AD2518" s="28" t="s">
        <v>644</v>
      </c>
      <c r="AE2518" s="11" t="str">
        <f t="shared" si="50"/>
        <v>陕西省榆林市</v>
      </c>
      <c r="AF2518" s="28" t="s">
        <v>2875</v>
      </c>
      <c r="AG2518" s="30"/>
      <c r="AH2518" s="30"/>
      <c r="AI2518" s="30"/>
      <c r="AJ2518" s="30"/>
      <c r="AK2518" s="30"/>
      <c r="AL2518" s="30"/>
      <c r="AM2518" s="30"/>
      <c r="AN2518" s="30"/>
    </row>
    <row r="2519" spans="26:40" x14ac:dyDescent="0.3">
      <c r="Z2519" s="31"/>
      <c r="AA2519" s="31"/>
      <c r="AB2519" s="29"/>
      <c r="AC2519" s="28" t="s">
        <v>629</v>
      </c>
      <c r="AD2519" s="28" t="s">
        <v>646</v>
      </c>
      <c r="AE2519" s="11" t="str">
        <f t="shared" si="50"/>
        <v>陕西省安康市</v>
      </c>
      <c r="AF2519" s="28" t="s">
        <v>2876</v>
      </c>
      <c r="AG2519" s="30"/>
      <c r="AH2519" s="30"/>
      <c r="AI2519" s="30"/>
      <c r="AJ2519" s="30"/>
      <c r="AK2519" s="30"/>
      <c r="AL2519" s="30"/>
      <c r="AM2519" s="30"/>
      <c r="AN2519" s="30"/>
    </row>
    <row r="2520" spans="26:40" x14ac:dyDescent="0.3">
      <c r="Z2520" s="31"/>
      <c r="AA2520" s="31"/>
      <c r="AB2520" s="29"/>
      <c r="AC2520" s="28" t="s">
        <v>629</v>
      </c>
      <c r="AD2520" s="28" t="s">
        <v>646</v>
      </c>
      <c r="AE2520" s="11" t="str">
        <f t="shared" si="50"/>
        <v>陕西省安康市</v>
      </c>
      <c r="AF2520" s="28" t="s">
        <v>2877</v>
      </c>
      <c r="AG2520" s="30"/>
      <c r="AH2520" s="30"/>
      <c r="AI2520" s="30"/>
      <c r="AJ2520" s="30"/>
      <c r="AK2520" s="30"/>
      <c r="AL2520" s="30"/>
      <c r="AM2520" s="30"/>
      <c r="AN2520" s="30"/>
    </row>
    <row r="2521" spans="26:40" x14ac:dyDescent="0.3">
      <c r="Z2521" s="31"/>
      <c r="AA2521" s="31"/>
      <c r="AB2521" s="29"/>
      <c r="AC2521" s="28" t="s">
        <v>629</v>
      </c>
      <c r="AD2521" s="28" t="s">
        <v>646</v>
      </c>
      <c r="AE2521" s="11" t="str">
        <f t="shared" si="50"/>
        <v>陕西省安康市</v>
      </c>
      <c r="AF2521" s="28" t="s">
        <v>2878</v>
      </c>
      <c r="AG2521" s="30"/>
      <c r="AH2521" s="30"/>
      <c r="AI2521" s="30"/>
      <c r="AJ2521" s="30"/>
      <c r="AK2521" s="30"/>
      <c r="AL2521" s="30"/>
      <c r="AM2521" s="30"/>
      <c r="AN2521" s="30"/>
    </row>
    <row r="2522" spans="26:40" x14ac:dyDescent="0.3">
      <c r="Z2522" s="31"/>
      <c r="AA2522" s="31"/>
      <c r="AB2522" s="29"/>
      <c r="AC2522" s="28" t="s">
        <v>629</v>
      </c>
      <c r="AD2522" s="28" t="s">
        <v>646</v>
      </c>
      <c r="AE2522" s="11" t="str">
        <f t="shared" si="50"/>
        <v>陕西省安康市</v>
      </c>
      <c r="AF2522" s="28" t="s">
        <v>2879</v>
      </c>
      <c r="AG2522" s="30"/>
      <c r="AH2522" s="30"/>
      <c r="AI2522" s="30"/>
      <c r="AJ2522" s="30"/>
      <c r="AK2522" s="30"/>
      <c r="AL2522" s="30"/>
      <c r="AM2522" s="30"/>
      <c r="AN2522" s="30"/>
    </row>
    <row r="2523" spans="26:40" x14ac:dyDescent="0.3">
      <c r="Z2523" s="31"/>
      <c r="AA2523" s="31"/>
      <c r="AB2523" s="29"/>
      <c r="AC2523" s="28" t="s">
        <v>629</v>
      </c>
      <c r="AD2523" s="28" t="s">
        <v>646</v>
      </c>
      <c r="AE2523" s="11" t="str">
        <f t="shared" si="50"/>
        <v>陕西省安康市</v>
      </c>
      <c r="AF2523" s="28" t="s">
        <v>2880</v>
      </c>
      <c r="AG2523" s="30"/>
      <c r="AH2523" s="30"/>
      <c r="AI2523" s="30"/>
      <c r="AJ2523" s="30"/>
      <c r="AK2523" s="30"/>
      <c r="AL2523" s="30"/>
      <c r="AM2523" s="30"/>
      <c r="AN2523" s="30"/>
    </row>
    <row r="2524" spans="26:40" x14ac:dyDescent="0.3">
      <c r="Z2524" s="31"/>
      <c r="AA2524" s="31"/>
      <c r="AB2524" s="29"/>
      <c r="AC2524" s="28" t="s">
        <v>629</v>
      </c>
      <c r="AD2524" s="28" t="s">
        <v>646</v>
      </c>
      <c r="AE2524" s="11" t="str">
        <f t="shared" si="50"/>
        <v>陕西省安康市</v>
      </c>
      <c r="AF2524" s="28" t="s">
        <v>2881</v>
      </c>
      <c r="AG2524" s="30"/>
      <c r="AH2524" s="30"/>
      <c r="AI2524" s="30"/>
      <c r="AJ2524" s="30"/>
      <c r="AK2524" s="30"/>
      <c r="AL2524" s="30"/>
      <c r="AM2524" s="30"/>
      <c r="AN2524" s="30"/>
    </row>
    <row r="2525" spans="26:40" x14ac:dyDescent="0.3">
      <c r="Z2525" s="31"/>
      <c r="AA2525" s="31"/>
      <c r="AB2525" s="29"/>
      <c r="AC2525" s="28" t="s">
        <v>629</v>
      </c>
      <c r="AD2525" s="28" t="s">
        <v>646</v>
      </c>
      <c r="AE2525" s="11" t="str">
        <f t="shared" si="50"/>
        <v>陕西省安康市</v>
      </c>
      <c r="AF2525" s="28" t="s">
        <v>2882</v>
      </c>
      <c r="AG2525" s="30"/>
      <c r="AH2525" s="30"/>
      <c r="AI2525" s="30"/>
      <c r="AJ2525" s="30"/>
      <c r="AK2525" s="30"/>
      <c r="AL2525" s="30"/>
      <c r="AM2525" s="30"/>
      <c r="AN2525" s="30"/>
    </row>
    <row r="2526" spans="26:40" x14ac:dyDescent="0.3">
      <c r="Z2526" s="31"/>
      <c r="AA2526" s="31"/>
      <c r="AB2526" s="29"/>
      <c r="AC2526" s="28" t="s">
        <v>629</v>
      </c>
      <c r="AD2526" s="28" t="s">
        <v>646</v>
      </c>
      <c r="AE2526" s="11" t="str">
        <f t="shared" si="50"/>
        <v>陕西省安康市</v>
      </c>
      <c r="AF2526" s="28" t="s">
        <v>2883</v>
      </c>
      <c r="AG2526" s="30"/>
      <c r="AH2526" s="30"/>
      <c r="AI2526" s="30"/>
      <c r="AJ2526" s="30"/>
      <c r="AK2526" s="30"/>
      <c r="AL2526" s="30"/>
      <c r="AM2526" s="30"/>
      <c r="AN2526" s="30"/>
    </row>
    <row r="2527" spans="26:40" x14ac:dyDescent="0.3">
      <c r="Z2527" s="31"/>
      <c r="AA2527" s="31"/>
      <c r="AB2527" s="29"/>
      <c r="AC2527" s="28" t="s">
        <v>629</v>
      </c>
      <c r="AD2527" s="28" t="s">
        <v>646</v>
      </c>
      <c r="AE2527" s="11" t="str">
        <f t="shared" si="50"/>
        <v>陕西省安康市</v>
      </c>
      <c r="AF2527" s="28" t="s">
        <v>2884</v>
      </c>
      <c r="AG2527" s="30"/>
      <c r="AH2527" s="30"/>
      <c r="AI2527" s="30"/>
      <c r="AJ2527" s="30"/>
      <c r="AK2527" s="30"/>
      <c r="AL2527" s="30"/>
      <c r="AM2527" s="30"/>
      <c r="AN2527" s="30"/>
    </row>
    <row r="2528" spans="26:40" x14ac:dyDescent="0.3">
      <c r="Z2528" s="31"/>
      <c r="AA2528" s="31"/>
      <c r="AB2528" s="29"/>
      <c r="AC2528" s="28" t="s">
        <v>629</v>
      </c>
      <c r="AD2528" s="28" t="s">
        <v>646</v>
      </c>
      <c r="AE2528" s="11" t="str">
        <f t="shared" si="50"/>
        <v>陕西省安康市</v>
      </c>
      <c r="AF2528" s="28" t="s">
        <v>2885</v>
      </c>
      <c r="AG2528" s="30"/>
      <c r="AH2528" s="30"/>
      <c r="AI2528" s="30"/>
      <c r="AJ2528" s="30"/>
      <c r="AK2528" s="30"/>
      <c r="AL2528" s="30"/>
      <c r="AM2528" s="30"/>
      <c r="AN2528" s="30"/>
    </row>
    <row r="2529" spans="26:40" x14ac:dyDescent="0.3">
      <c r="Z2529" s="31"/>
      <c r="AA2529" s="31"/>
      <c r="AB2529" s="29"/>
      <c r="AC2529" s="28" t="s">
        <v>629</v>
      </c>
      <c r="AD2529" s="28" t="s">
        <v>648</v>
      </c>
      <c r="AE2529" s="11" t="str">
        <f t="shared" si="50"/>
        <v>陕西省商洛市</v>
      </c>
      <c r="AF2529" s="28" t="s">
        <v>2886</v>
      </c>
      <c r="AG2529" s="30"/>
      <c r="AH2529" s="30"/>
      <c r="AI2529" s="30"/>
      <c r="AJ2529" s="30"/>
      <c r="AK2529" s="30"/>
      <c r="AL2529" s="30"/>
      <c r="AM2529" s="30"/>
      <c r="AN2529" s="30"/>
    </row>
    <row r="2530" spans="26:40" x14ac:dyDescent="0.3">
      <c r="Z2530" s="31"/>
      <c r="AA2530" s="31"/>
      <c r="AB2530" s="29"/>
      <c r="AC2530" s="28" t="s">
        <v>629</v>
      </c>
      <c r="AD2530" s="28" t="s">
        <v>648</v>
      </c>
      <c r="AE2530" s="11" t="str">
        <f t="shared" si="50"/>
        <v>陕西省商洛市</v>
      </c>
      <c r="AF2530" s="28" t="s">
        <v>2887</v>
      </c>
      <c r="AG2530" s="30"/>
      <c r="AH2530" s="30"/>
      <c r="AI2530" s="30"/>
      <c r="AJ2530" s="30"/>
      <c r="AK2530" s="30"/>
      <c r="AL2530" s="30"/>
      <c r="AM2530" s="30"/>
      <c r="AN2530" s="30"/>
    </row>
    <row r="2531" spans="26:40" x14ac:dyDescent="0.3">
      <c r="Z2531" s="31"/>
      <c r="AA2531" s="31"/>
      <c r="AB2531" s="29"/>
      <c r="AC2531" s="28" t="s">
        <v>629</v>
      </c>
      <c r="AD2531" s="28" t="s">
        <v>648</v>
      </c>
      <c r="AE2531" s="11" t="str">
        <f t="shared" si="50"/>
        <v>陕西省商洛市</v>
      </c>
      <c r="AF2531" s="28" t="s">
        <v>2888</v>
      </c>
      <c r="AG2531" s="30"/>
      <c r="AH2531" s="30"/>
      <c r="AI2531" s="30"/>
      <c r="AJ2531" s="30"/>
      <c r="AK2531" s="30"/>
      <c r="AL2531" s="30"/>
      <c r="AM2531" s="30"/>
      <c r="AN2531" s="30"/>
    </row>
    <row r="2532" spans="26:40" x14ac:dyDescent="0.3">
      <c r="Z2532" s="31"/>
      <c r="AA2532" s="31"/>
      <c r="AB2532" s="29"/>
      <c r="AC2532" s="28" t="s">
        <v>629</v>
      </c>
      <c r="AD2532" s="28" t="s">
        <v>648</v>
      </c>
      <c r="AE2532" s="11" t="str">
        <f t="shared" si="50"/>
        <v>陕西省商洛市</v>
      </c>
      <c r="AF2532" s="28" t="s">
        <v>2889</v>
      </c>
      <c r="AG2532" s="30"/>
      <c r="AH2532" s="30"/>
      <c r="AI2532" s="30"/>
      <c r="AJ2532" s="30"/>
      <c r="AK2532" s="30"/>
      <c r="AL2532" s="30"/>
      <c r="AM2532" s="30"/>
      <c r="AN2532" s="30"/>
    </row>
    <row r="2533" spans="26:40" x14ac:dyDescent="0.3">
      <c r="Z2533" s="31"/>
      <c r="AA2533" s="31"/>
      <c r="AB2533" s="29"/>
      <c r="AC2533" s="28" t="s">
        <v>629</v>
      </c>
      <c r="AD2533" s="28" t="s">
        <v>648</v>
      </c>
      <c r="AE2533" s="11" t="str">
        <f t="shared" si="50"/>
        <v>陕西省商洛市</v>
      </c>
      <c r="AF2533" s="28" t="s">
        <v>2890</v>
      </c>
      <c r="AG2533" s="30"/>
      <c r="AH2533" s="30"/>
      <c r="AI2533" s="30"/>
      <c r="AJ2533" s="30"/>
      <c r="AK2533" s="30"/>
      <c r="AL2533" s="30"/>
      <c r="AM2533" s="30"/>
      <c r="AN2533" s="30"/>
    </row>
    <row r="2534" spans="26:40" x14ac:dyDescent="0.3">
      <c r="Z2534" s="31"/>
      <c r="AA2534" s="31"/>
      <c r="AB2534" s="29"/>
      <c r="AC2534" s="28" t="s">
        <v>629</v>
      </c>
      <c r="AD2534" s="28" t="s">
        <v>648</v>
      </c>
      <c r="AE2534" s="11" t="str">
        <f t="shared" si="50"/>
        <v>陕西省商洛市</v>
      </c>
      <c r="AF2534" s="28" t="s">
        <v>2891</v>
      </c>
      <c r="AG2534" s="30"/>
      <c r="AH2534" s="30"/>
      <c r="AI2534" s="30"/>
      <c r="AJ2534" s="30"/>
      <c r="AK2534" s="30"/>
      <c r="AL2534" s="30"/>
      <c r="AM2534" s="30"/>
      <c r="AN2534" s="30"/>
    </row>
    <row r="2535" spans="26:40" x14ac:dyDescent="0.3">
      <c r="Z2535" s="31"/>
      <c r="AA2535" s="31"/>
      <c r="AB2535" s="29"/>
      <c r="AC2535" s="28" t="s">
        <v>629</v>
      </c>
      <c r="AD2535" s="28" t="s">
        <v>648</v>
      </c>
      <c r="AE2535" s="11" t="str">
        <f t="shared" si="50"/>
        <v>陕西省商洛市</v>
      </c>
      <c r="AF2535" s="28" t="s">
        <v>2892</v>
      </c>
      <c r="AG2535" s="30"/>
      <c r="AH2535" s="30"/>
      <c r="AI2535" s="30"/>
      <c r="AJ2535" s="30"/>
      <c r="AK2535" s="30"/>
      <c r="AL2535" s="30"/>
      <c r="AM2535" s="30"/>
      <c r="AN2535" s="30"/>
    </row>
    <row r="2536" spans="26:40" x14ac:dyDescent="0.3">
      <c r="Z2536" s="31"/>
      <c r="AA2536" s="31"/>
      <c r="AB2536" s="29"/>
      <c r="AC2536" s="28" t="s">
        <v>650</v>
      </c>
      <c r="AD2536" s="28" t="s">
        <v>651</v>
      </c>
      <c r="AE2536" s="11" t="str">
        <f t="shared" si="50"/>
        <v>甘肃省兰州市</v>
      </c>
      <c r="AF2536" s="28" t="s">
        <v>2715</v>
      </c>
      <c r="AG2536" s="30"/>
      <c r="AH2536" s="30"/>
      <c r="AI2536" s="30"/>
      <c r="AJ2536" s="30"/>
      <c r="AK2536" s="30"/>
      <c r="AL2536" s="30"/>
      <c r="AM2536" s="30"/>
      <c r="AN2536" s="30"/>
    </row>
    <row r="2537" spans="26:40" x14ac:dyDescent="0.3">
      <c r="Z2537" s="31"/>
      <c r="AA2537" s="31"/>
      <c r="AB2537" s="29"/>
      <c r="AC2537" s="28" t="s">
        <v>650</v>
      </c>
      <c r="AD2537" s="28" t="s">
        <v>651</v>
      </c>
      <c r="AE2537" s="11" t="str">
        <f t="shared" si="50"/>
        <v>甘肃省兰州市</v>
      </c>
      <c r="AF2537" s="28" t="s">
        <v>2893</v>
      </c>
      <c r="AG2537" s="30"/>
      <c r="AH2537" s="30"/>
      <c r="AI2537" s="30"/>
      <c r="AJ2537" s="30"/>
      <c r="AK2537" s="30"/>
      <c r="AL2537" s="30"/>
      <c r="AM2537" s="30"/>
      <c r="AN2537" s="30"/>
    </row>
    <row r="2538" spans="26:40" x14ac:dyDescent="0.3">
      <c r="Z2538" s="31"/>
      <c r="AA2538" s="31"/>
      <c r="AB2538" s="29"/>
      <c r="AC2538" s="28" t="s">
        <v>650</v>
      </c>
      <c r="AD2538" s="28" t="s">
        <v>651</v>
      </c>
      <c r="AE2538" s="11" t="str">
        <f t="shared" si="50"/>
        <v>甘肃省兰州市</v>
      </c>
      <c r="AF2538" s="28" t="s">
        <v>2894</v>
      </c>
      <c r="AG2538" s="30"/>
      <c r="AH2538" s="30"/>
      <c r="AI2538" s="30"/>
      <c r="AJ2538" s="30"/>
      <c r="AK2538" s="30"/>
      <c r="AL2538" s="30"/>
      <c r="AM2538" s="30"/>
      <c r="AN2538" s="30"/>
    </row>
    <row r="2539" spans="26:40" x14ac:dyDescent="0.3">
      <c r="Z2539" s="31"/>
      <c r="AA2539" s="31"/>
      <c r="AB2539" s="29"/>
      <c r="AC2539" s="28" t="s">
        <v>650</v>
      </c>
      <c r="AD2539" s="28" t="s">
        <v>651</v>
      </c>
      <c r="AE2539" s="11" t="str">
        <f t="shared" si="50"/>
        <v>甘肃省兰州市</v>
      </c>
      <c r="AF2539" s="28" t="s">
        <v>2895</v>
      </c>
      <c r="AG2539" s="30"/>
      <c r="AH2539" s="30"/>
      <c r="AI2539" s="30"/>
      <c r="AJ2539" s="30"/>
      <c r="AK2539" s="30"/>
      <c r="AL2539" s="30"/>
      <c r="AM2539" s="30"/>
      <c r="AN2539" s="30"/>
    </row>
    <row r="2540" spans="26:40" x14ac:dyDescent="0.3">
      <c r="Z2540" s="31"/>
      <c r="AA2540" s="31"/>
      <c r="AB2540" s="29"/>
      <c r="AC2540" s="28" t="s">
        <v>650</v>
      </c>
      <c r="AD2540" s="28" t="s">
        <v>651</v>
      </c>
      <c r="AE2540" s="11" t="str">
        <f t="shared" si="50"/>
        <v>甘肃省兰州市</v>
      </c>
      <c r="AF2540" s="28" t="s">
        <v>2896</v>
      </c>
      <c r="AG2540" s="30"/>
      <c r="AH2540" s="30"/>
      <c r="AI2540" s="30"/>
      <c r="AJ2540" s="30"/>
      <c r="AK2540" s="30"/>
      <c r="AL2540" s="30"/>
      <c r="AM2540" s="30"/>
      <c r="AN2540" s="30"/>
    </row>
    <row r="2541" spans="26:40" x14ac:dyDescent="0.3">
      <c r="Z2541" s="31"/>
      <c r="AA2541" s="31"/>
      <c r="AB2541" s="29"/>
      <c r="AC2541" s="28" t="s">
        <v>650</v>
      </c>
      <c r="AD2541" s="28" t="s">
        <v>651</v>
      </c>
      <c r="AE2541" s="11" t="str">
        <f t="shared" si="50"/>
        <v>甘肃省兰州市</v>
      </c>
      <c r="AF2541" s="28" t="s">
        <v>2897</v>
      </c>
      <c r="AG2541" s="30"/>
      <c r="AH2541" s="30"/>
      <c r="AI2541" s="30"/>
      <c r="AJ2541" s="30"/>
      <c r="AK2541" s="30"/>
      <c r="AL2541" s="30"/>
      <c r="AM2541" s="30"/>
      <c r="AN2541" s="30"/>
    </row>
    <row r="2542" spans="26:40" x14ac:dyDescent="0.3">
      <c r="Z2542" s="31"/>
      <c r="AA2542" s="31"/>
      <c r="AB2542" s="29"/>
      <c r="AC2542" s="28" t="s">
        <v>650</v>
      </c>
      <c r="AD2542" s="28" t="s">
        <v>651</v>
      </c>
      <c r="AE2542" s="11" t="str">
        <f t="shared" si="50"/>
        <v>甘肃省兰州市</v>
      </c>
      <c r="AF2542" s="28" t="s">
        <v>2898</v>
      </c>
      <c r="AG2542" s="30"/>
      <c r="AH2542" s="30"/>
      <c r="AI2542" s="30"/>
      <c r="AJ2542" s="30"/>
      <c r="AK2542" s="30"/>
      <c r="AL2542" s="30"/>
      <c r="AM2542" s="30"/>
      <c r="AN2542" s="30"/>
    </row>
    <row r="2543" spans="26:40" x14ac:dyDescent="0.3">
      <c r="Z2543" s="31"/>
      <c r="AA2543" s="31"/>
      <c r="AB2543" s="29"/>
      <c r="AC2543" s="28" t="s">
        <v>650</v>
      </c>
      <c r="AD2543" s="28" t="s">
        <v>651</v>
      </c>
      <c r="AE2543" s="11" t="str">
        <f t="shared" si="50"/>
        <v>甘肃省兰州市</v>
      </c>
      <c r="AF2543" s="28" t="s">
        <v>2899</v>
      </c>
      <c r="AG2543" s="30"/>
      <c r="AH2543" s="30"/>
      <c r="AI2543" s="30"/>
      <c r="AJ2543" s="30"/>
      <c r="AK2543" s="30"/>
      <c r="AL2543" s="30"/>
      <c r="AM2543" s="30"/>
      <c r="AN2543" s="30"/>
    </row>
    <row r="2544" spans="26:40" x14ac:dyDescent="0.3">
      <c r="Z2544" s="31"/>
      <c r="AA2544" s="31"/>
      <c r="AB2544" s="29"/>
      <c r="AC2544" s="28" t="s">
        <v>650</v>
      </c>
      <c r="AD2544" s="28" t="s">
        <v>653</v>
      </c>
      <c r="AE2544" s="11" t="str">
        <f t="shared" si="50"/>
        <v>甘肃省嘉峪关市</v>
      </c>
      <c r="AF2544" s="28" t="s">
        <v>653</v>
      </c>
      <c r="AG2544" s="30"/>
      <c r="AH2544" s="30"/>
      <c r="AI2544" s="30"/>
      <c r="AJ2544" s="30"/>
      <c r="AK2544" s="30"/>
      <c r="AL2544" s="30"/>
      <c r="AM2544" s="30"/>
      <c r="AN2544" s="30"/>
    </row>
    <row r="2545" spans="26:40" x14ac:dyDescent="0.3">
      <c r="Z2545" s="31"/>
      <c r="AA2545" s="31"/>
      <c r="AB2545" s="29"/>
      <c r="AC2545" s="28" t="s">
        <v>650</v>
      </c>
      <c r="AD2545" s="28" t="s">
        <v>655</v>
      </c>
      <c r="AE2545" s="11" t="str">
        <f t="shared" si="50"/>
        <v>甘肃省金昌市</v>
      </c>
      <c r="AF2545" s="28" t="s">
        <v>2900</v>
      </c>
      <c r="AG2545" s="30"/>
      <c r="AH2545" s="30"/>
      <c r="AI2545" s="30"/>
      <c r="AJ2545" s="30"/>
      <c r="AK2545" s="30"/>
      <c r="AL2545" s="30"/>
      <c r="AM2545" s="30"/>
      <c r="AN2545" s="30"/>
    </row>
    <row r="2546" spans="26:40" x14ac:dyDescent="0.3">
      <c r="Z2546" s="31"/>
      <c r="AA2546" s="31"/>
      <c r="AB2546" s="29"/>
      <c r="AC2546" s="28" t="s">
        <v>650</v>
      </c>
      <c r="AD2546" s="28" t="s">
        <v>655</v>
      </c>
      <c r="AE2546" s="11" t="str">
        <f t="shared" si="50"/>
        <v>甘肃省金昌市</v>
      </c>
      <c r="AF2546" s="28" t="s">
        <v>2901</v>
      </c>
      <c r="AG2546" s="30"/>
      <c r="AH2546" s="30"/>
      <c r="AI2546" s="30"/>
      <c r="AJ2546" s="30"/>
      <c r="AK2546" s="30"/>
      <c r="AL2546" s="30"/>
      <c r="AM2546" s="30"/>
      <c r="AN2546" s="30"/>
    </row>
    <row r="2547" spans="26:40" x14ac:dyDescent="0.3">
      <c r="Z2547" s="31"/>
      <c r="AA2547" s="31"/>
      <c r="AB2547" s="29"/>
      <c r="AC2547" s="28" t="s">
        <v>650</v>
      </c>
      <c r="AD2547" s="28" t="s">
        <v>657</v>
      </c>
      <c r="AE2547" s="11" t="str">
        <f t="shared" si="50"/>
        <v>甘肃省白银市</v>
      </c>
      <c r="AF2547" s="28" t="s">
        <v>2902</v>
      </c>
      <c r="AG2547" s="30"/>
      <c r="AH2547" s="30"/>
      <c r="AI2547" s="30"/>
      <c r="AJ2547" s="30"/>
      <c r="AK2547" s="30"/>
      <c r="AL2547" s="30"/>
      <c r="AM2547" s="30"/>
      <c r="AN2547" s="30"/>
    </row>
    <row r="2548" spans="26:40" x14ac:dyDescent="0.3">
      <c r="Z2548" s="31"/>
      <c r="AA2548" s="31"/>
      <c r="AB2548" s="29"/>
      <c r="AC2548" s="28" t="s">
        <v>650</v>
      </c>
      <c r="AD2548" s="28" t="s">
        <v>657</v>
      </c>
      <c r="AE2548" s="11" t="str">
        <f t="shared" si="50"/>
        <v>甘肃省白银市</v>
      </c>
      <c r="AF2548" s="28" t="s">
        <v>2903</v>
      </c>
      <c r="AG2548" s="30"/>
      <c r="AH2548" s="30"/>
      <c r="AI2548" s="30"/>
      <c r="AJ2548" s="30"/>
      <c r="AK2548" s="30"/>
      <c r="AL2548" s="30"/>
      <c r="AM2548" s="30"/>
      <c r="AN2548" s="30"/>
    </row>
    <row r="2549" spans="26:40" x14ac:dyDescent="0.3">
      <c r="Z2549" s="31"/>
      <c r="AA2549" s="31"/>
      <c r="AB2549" s="29"/>
      <c r="AC2549" s="28" t="s">
        <v>650</v>
      </c>
      <c r="AD2549" s="28" t="s">
        <v>657</v>
      </c>
      <c r="AE2549" s="11" t="str">
        <f t="shared" si="50"/>
        <v>甘肃省白银市</v>
      </c>
      <c r="AF2549" s="28" t="s">
        <v>2904</v>
      </c>
      <c r="AG2549" s="30"/>
      <c r="AH2549" s="30"/>
      <c r="AI2549" s="30"/>
      <c r="AJ2549" s="30"/>
      <c r="AK2549" s="30"/>
      <c r="AL2549" s="30"/>
      <c r="AM2549" s="30"/>
      <c r="AN2549" s="30"/>
    </row>
    <row r="2550" spans="26:40" x14ac:dyDescent="0.3">
      <c r="Z2550" s="31"/>
      <c r="AA2550" s="31"/>
      <c r="AB2550" s="29"/>
      <c r="AC2550" s="28" t="s">
        <v>650</v>
      </c>
      <c r="AD2550" s="28" t="s">
        <v>657</v>
      </c>
      <c r="AE2550" s="11" t="str">
        <f t="shared" si="50"/>
        <v>甘肃省白银市</v>
      </c>
      <c r="AF2550" s="28" t="s">
        <v>2905</v>
      </c>
      <c r="AG2550" s="30"/>
      <c r="AH2550" s="30"/>
      <c r="AI2550" s="30"/>
      <c r="AJ2550" s="30"/>
      <c r="AK2550" s="30"/>
      <c r="AL2550" s="30"/>
      <c r="AM2550" s="30"/>
      <c r="AN2550" s="30"/>
    </row>
    <row r="2551" spans="26:40" x14ac:dyDescent="0.3">
      <c r="Z2551" s="31"/>
      <c r="AA2551" s="31"/>
      <c r="AB2551" s="29"/>
      <c r="AC2551" s="28" t="s">
        <v>650</v>
      </c>
      <c r="AD2551" s="28" t="s">
        <v>657</v>
      </c>
      <c r="AE2551" s="11" t="str">
        <f t="shared" si="50"/>
        <v>甘肃省白银市</v>
      </c>
      <c r="AF2551" s="28" t="s">
        <v>2906</v>
      </c>
      <c r="AG2551" s="30"/>
      <c r="AH2551" s="30"/>
      <c r="AI2551" s="30"/>
      <c r="AJ2551" s="30"/>
      <c r="AK2551" s="30"/>
      <c r="AL2551" s="30"/>
      <c r="AM2551" s="30"/>
      <c r="AN2551" s="30"/>
    </row>
    <row r="2552" spans="26:40" x14ac:dyDescent="0.3">
      <c r="Z2552" s="31"/>
      <c r="AA2552" s="31"/>
      <c r="AB2552" s="29"/>
      <c r="AC2552" s="28" t="s">
        <v>650</v>
      </c>
      <c r="AD2552" s="28" t="s">
        <v>659</v>
      </c>
      <c r="AE2552" s="11" t="str">
        <f t="shared" si="50"/>
        <v>甘肃省天水市</v>
      </c>
      <c r="AF2552" s="28" t="s">
        <v>2907</v>
      </c>
      <c r="AG2552" s="30"/>
      <c r="AH2552" s="30"/>
      <c r="AI2552" s="30"/>
      <c r="AJ2552" s="30"/>
      <c r="AK2552" s="30"/>
      <c r="AL2552" s="30"/>
      <c r="AM2552" s="30"/>
      <c r="AN2552" s="30"/>
    </row>
    <row r="2553" spans="26:40" x14ac:dyDescent="0.3">
      <c r="Z2553" s="31"/>
      <c r="AA2553" s="31"/>
      <c r="AB2553" s="29"/>
      <c r="AC2553" s="28" t="s">
        <v>650</v>
      </c>
      <c r="AD2553" s="28" t="s">
        <v>659</v>
      </c>
      <c r="AE2553" s="11" t="str">
        <f t="shared" si="50"/>
        <v>甘肃省天水市</v>
      </c>
      <c r="AF2553" s="28" t="s">
        <v>2908</v>
      </c>
      <c r="AG2553" s="30"/>
      <c r="AH2553" s="30"/>
      <c r="AI2553" s="30"/>
      <c r="AJ2553" s="30"/>
      <c r="AK2553" s="30"/>
      <c r="AL2553" s="30"/>
      <c r="AM2553" s="30"/>
      <c r="AN2553" s="30"/>
    </row>
    <row r="2554" spans="26:40" x14ac:dyDescent="0.3">
      <c r="Z2554" s="31"/>
      <c r="AA2554" s="31"/>
      <c r="AB2554" s="29"/>
      <c r="AC2554" s="28" t="s">
        <v>650</v>
      </c>
      <c r="AD2554" s="28" t="s">
        <v>659</v>
      </c>
      <c r="AE2554" s="11" t="str">
        <f t="shared" si="50"/>
        <v>甘肃省天水市</v>
      </c>
      <c r="AF2554" s="28" t="s">
        <v>2909</v>
      </c>
      <c r="AG2554" s="30"/>
      <c r="AH2554" s="30"/>
      <c r="AI2554" s="30"/>
      <c r="AJ2554" s="30"/>
      <c r="AK2554" s="30"/>
      <c r="AL2554" s="30"/>
      <c r="AM2554" s="30"/>
      <c r="AN2554" s="30"/>
    </row>
    <row r="2555" spans="26:40" x14ac:dyDescent="0.3">
      <c r="Z2555" s="31"/>
      <c r="AA2555" s="31"/>
      <c r="AB2555" s="29"/>
      <c r="AC2555" s="28" t="s">
        <v>650</v>
      </c>
      <c r="AD2555" s="28" t="s">
        <v>659</v>
      </c>
      <c r="AE2555" s="11" t="str">
        <f t="shared" si="50"/>
        <v>甘肃省天水市</v>
      </c>
      <c r="AF2555" s="28" t="s">
        <v>2910</v>
      </c>
      <c r="AG2555" s="30"/>
      <c r="AH2555" s="30"/>
      <c r="AI2555" s="30"/>
      <c r="AJ2555" s="30"/>
      <c r="AK2555" s="30"/>
      <c r="AL2555" s="30"/>
      <c r="AM2555" s="30"/>
      <c r="AN2555" s="30"/>
    </row>
    <row r="2556" spans="26:40" x14ac:dyDescent="0.3">
      <c r="Z2556" s="31"/>
      <c r="AA2556" s="31"/>
      <c r="AB2556" s="29"/>
      <c r="AC2556" s="28" t="s">
        <v>650</v>
      </c>
      <c r="AD2556" s="28" t="s">
        <v>659</v>
      </c>
      <c r="AE2556" s="11" t="str">
        <f t="shared" si="50"/>
        <v>甘肃省天水市</v>
      </c>
      <c r="AF2556" s="28" t="s">
        <v>2911</v>
      </c>
      <c r="AG2556" s="30"/>
      <c r="AH2556" s="30"/>
      <c r="AI2556" s="30"/>
      <c r="AJ2556" s="30"/>
      <c r="AK2556" s="30"/>
      <c r="AL2556" s="30"/>
      <c r="AM2556" s="30"/>
      <c r="AN2556" s="30"/>
    </row>
    <row r="2557" spans="26:40" x14ac:dyDescent="0.3">
      <c r="Z2557" s="31"/>
      <c r="AA2557" s="31"/>
      <c r="AB2557" s="29"/>
      <c r="AC2557" s="28" t="s">
        <v>650</v>
      </c>
      <c r="AD2557" s="28" t="s">
        <v>659</v>
      </c>
      <c r="AE2557" s="11" t="str">
        <f t="shared" si="50"/>
        <v>甘肃省天水市</v>
      </c>
      <c r="AF2557" s="28" t="s">
        <v>2912</v>
      </c>
      <c r="AG2557" s="30"/>
      <c r="AH2557" s="30"/>
      <c r="AI2557" s="30"/>
      <c r="AJ2557" s="30"/>
      <c r="AK2557" s="30"/>
      <c r="AL2557" s="30"/>
      <c r="AM2557" s="30"/>
      <c r="AN2557" s="30"/>
    </row>
    <row r="2558" spans="26:40" x14ac:dyDescent="0.3">
      <c r="Z2558" s="31"/>
      <c r="AA2558" s="31"/>
      <c r="AB2558" s="29"/>
      <c r="AC2558" s="28" t="s">
        <v>650</v>
      </c>
      <c r="AD2558" s="28" t="s">
        <v>659</v>
      </c>
      <c r="AE2558" s="11" t="str">
        <f t="shared" si="50"/>
        <v>甘肃省天水市</v>
      </c>
      <c r="AF2558" s="28" t="s">
        <v>2913</v>
      </c>
      <c r="AG2558" s="30"/>
      <c r="AH2558" s="30"/>
      <c r="AI2558" s="30"/>
      <c r="AJ2558" s="30"/>
      <c r="AK2558" s="30"/>
      <c r="AL2558" s="30"/>
      <c r="AM2558" s="30"/>
      <c r="AN2558" s="30"/>
    </row>
    <row r="2559" spans="26:40" x14ac:dyDescent="0.3">
      <c r="Z2559" s="31"/>
      <c r="AA2559" s="31"/>
      <c r="AB2559" s="29"/>
      <c r="AC2559" s="28" t="s">
        <v>650</v>
      </c>
      <c r="AD2559" s="28" t="s">
        <v>661</v>
      </c>
      <c r="AE2559" s="11" t="str">
        <f t="shared" si="50"/>
        <v>甘肃省武威市</v>
      </c>
      <c r="AF2559" s="28" t="s">
        <v>2914</v>
      </c>
      <c r="AG2559" s="30"/>
      <c r="AH2559" s="30"/>
      <c r="AI2559" s="30"/>
      <c r="AJ2559" s="30"/>
      <c r="AK2559" s="30"/>
      <c r="AL2559" s="30"/>
      <c r="AM2559" s="30"/>
      <c r="AN2559" s="30"/>
    </row>
    <row r="2560" spans="26:40" x14ac:dyDescent="0.3">
      <c r="Z2560" s="31"/>
      <c r="AA2560" s="31"/>
      <c r="AB2560" s="29"/>
      <c r="AC2560" s="28" t="s">
        <v>650</v>
      </c>
      <c r="AD2560" s="28" t="s">
        <v>661</v>
      </c>
      <c r="AE2560" s="11" t="str">
        <f t="shared" si="50"/>
        <v>甘肃省武威市</v>
      </c>
      <c r="AF2560" s="28" t="s">
        <v>2915</v>
      </c>
      <c r="AG2560" s="30"/>
      <c r="AH2560" s="30"/>
      <c r="AI2560" s="30"/>
      <c r="AJ2560" s="30"/>
      <c r="AK2560" s="30"/>
      <c r="AL2560" s="30"/>
      <c r="AM2560" s="30"/>
      <c r="AN2560" s="30"/>
    </row>
    <row r="2561" spans="26:40" x14ac:dyDescent="0.3">
      <c r="Z2561" s="31"/>
      <c r="AA2561" s="31"/>
      <c r="AB2561" s="29"/>
      <c r="AC2561" s="28" t="s">
        <v>650</v>
      </c>
      <c r="AD2561" s="28" t="s">
        <v>661</v>
      </c>
      <c r="AE2561" s="11" t="str">
        <f t="shared" si="50"/>
        <v>甘肃省武威市</v>
      </c>
      <c r="AF2561" s="28" t="s">
        <v>2916</v>
      </c>
      <c r="AG2561" s="30"/>
      <c r="AH2561" s="30"/>
      <c r="AI2561" s="30"/>
      <c r="AJ2561" s="30"/>
      <c r="AK2561" s="30"/>
      <c r="AL2561" s="30"/>
      <c r="AM2561" s="30"/>
      <c r="AN2561" s="30"/>
    </row>
    <row r="2562" spans="26:40" x14ac:dyDescent="0.3">
      <c r="Z2562" s="31"/>
      <c r="AA2562" s="31"/>
      <c r="AB2562" s="29"/>
      <c r="AC2562" s="28" t="s">
        <v>650</v>
      </c>
      <c r="AD2562" s="28" t="s">
        <v>661</v>
      </c>
      <c r="AE2562" s="11" t="str">
        <f t="shared" ref="AE2562:AE2625" si="51">AC2562&amp;AD2562</f>
        <v>甘肃省武威市</v>
      </c>
      <c r="AF2562" s="28" t="s">
        <v>2917</v>
      </c>
      <c r="AG2562" s="30"/>
      <c r="AH2562" s="30"/>
      <c r="AI2562" s="30"/>
      <c r="AJ2562" s="30"/>
      <c r="AK2562" s="30"/>
      <c r="AL2562" s="30"/>
      <c r="AM2562" s="30"/>
      <c r="AN2562" s="30"/>
    </row>
    <row r="2563" spans="26:40" x14ac:dyDescent="0.3">
      <c r="Z2563" s="31"/>
      <c r="AA2563" s="31"/>
      <c r="AB2563" s="29"/>
      <c r="AC2563" s="28" t="s">
        <v>650</v>
      </c>
      <c r="AD2563" s="28" t="s">
        <v>663</v>
      </c>
      <c r="AE2563" s="11" t="str">
        <f t="shared" si="51"/>
        <v>甘肃省张掖市</v>
      </c>
      <c r="AF2563" s="28" t="s">
        <v>2918</v>
      </c>
      <c r="AG2563" s="30"/>
      <c r="AH2563" s="30"/>
      <c r="AI2563" s="30"/>
      <c r="AJ2563" s="30"/>
      <c r="AK2563" s="30"/>
      <c r="AL2563" s="30"/>
      <c r="AM2563" s="30"/>
      <c r="AN2563" s="30"/>
    </row>
    <row r="2564" spans="26:40" x14ac:dyDescent="0.3">
      <c r="Z2564" s="31"/>
      <c r="AA2564" s="31"/>
      <c r="AB2564" s="29"/>
      <c r="AC2564" s="28" t="s">
        <v>650</v>
      </c>
      <c r="AD2564" s="28" t="s">
        <v>663</v>
      </c>
      <c r="AE2564" s="11" t="str">
        <f t="shared" si="51"/>
        <v>甘肃省张掖市</v>
      </c>
      <c r="AF2564" s="28" t="s">
        <v>2919</v>
      </c>
      <c r="AG2564" s="30"/>
      <c r="AH2564" s="30"/>
      <c r="AI2564" s="30"/>
      <c r="AJ2564" s="30"/>
      <c r="AK2564" s="30"/>
      <c r="AL2564" s="30"/>
      <c r="AM2564" s="30"/>
      <c r="AN2564" s="30"/>
    </row>
    <row r="2565" spans="26:40" x14ac:dyDescent="0.3">
      <c r="Z2565" s="31"/>
      <c r="AA2565" s="31"/>
      <c r="AB2565" s="29"/>
      <c r="AC2565" s="28" t="s">
        <v>650</v>
      </c>
      <c r="AD2565" s="28" t="s">
        <v>663</v>
      </c>
      <c r="AE2565" s="11" t="str">
        <f t="shared" si="51"/>
        <v>甘肃省张掖市</v>
      </c>
      <c r="AF2565" s="28" t="s">
        <v>2920</v>
      </c>
      <c r="AG2565" s="30"/>
      <c r="AH2565" s="30"/>
      <c r="AI2565" s="30"/>
      <c r="AJ2565" s="30"/>
      <c r="AK2565" s="30"/>
      <c r="AL2565" s="30"/>
      <c r="AM2565" s="30"/>
      <c r="AN2565" s="30"/>
    </row>
    <row r="2566" spans="26:40" x14ac:dyDescent="0.3">
      <c r="Z2566" s="31"/>
      <c r="AA2566" s="31"/>
      <c r="AB2566" s="29"/>
      <c r="AC2566" s="28" t="s">
        <v>650</v>
      </c>
      <c r="AD2566" s="28" t="s">
        <v>663</v>
      </c>
      <c r="AE2566" s="11" t="str">
        <f t="shared" si="51"/>
        <v>甘肃省张掖市</v>
      </c>
      <c r="AF2566" s="28" t="s">
        <v>2921</v>
      </c>
      <c r="AG2566" s="30"/>
      <c r="AH2566" s="30"/>
      <c r="AI2566" s="30"/>
      <c r="AJ2566" s="30"/>
      <c r="AK2566" s="30"/>
      <c r="AL2566" s="30"/>
      <c r="AM2566" s="30"/>
      <c r="AN2566" s="30"/>
    </row>
    <row r="2567" spans="26:40" x14ac:dyDescent="0.3">
      <c r="Z2567" s="31"/>
      <c r="AA2567" s="31"/>
      <c r="AB2567" s="29"/>
      <c r="AC2567" s="28" t="s">
        <v>650</v>
      </c>
      <c r="AD2567" s="28" t="s">
        <v>663</v>
      </c>
      <c r="AE2567" s="11" t="str">
        <f t="shared" si="51"/>
        <v>甘肃省张掖市</v>
      </c>
      <c r="AF2567" s="28" t="s">
        <v>2922</v>
      </c>
      <c r="AG2567" s="30"/>
      <c r="AH2567" s="30"/>
      <c r="AI2567" s="30"/>
      <c r="AJ2567" s="30"/>
      <c r="AK2567" s="30"/>
      <c r="AL2567" s="30"/>
      <c r="AM2567" s="30"/>
      <c r="AN2567" s="30"/>
    </row>
    <row r="2568" spans="26:40" x14ac:dyDescent="0.3">
      <c r="Z2568" s="31"/>
      <c r="AA2568" s="31"/>
      <c r="AB2568" s="29"/>
      <c r="AC2568" s="28" t="s">
        <v>650</v>
      </c>
      <c r="AD2568" s="28" t="s">
        <v>663</v>
      </c>
      <c r="AE2568" s="11" t="str">
        <f t="shared" si="51"/>
        <v>甘肃省张掖市</v>
      </c>
      <c r="AF2568" s="28" t="s">
        <v>2923</v>
      </c>
      <c r="AG2568" s="30"/>
      <c r="AH2568" s="30"/>
      <c r="AI2568" s="30"/>
      <c r="AJ2568" s="30"/>
      <c r="AK2568" s="30"/>
      <c r="AL2568" s="30"/>
      <c r="AM2568" s="30"/>
      <c r="AN2568" s="30"/>
    </row>
    <row r="2569" spans="26:40" x14ac:dyDescent="0.3">
      <c r="Z2569" s="31"/>
      <c r="AA2569" s="31"/>
      <c r="AB2569" s="29"/>
      <c r="AC2569" s="28" t="s">
        <v>650</v>
      </c>
      <c r="AD2569" s="28" t="s">
        <v>665</v>
      </c>
      <c r="AE2569" s="11" t="str">
        <f t="shared" si="51"/>
        <v>甘肃省平凉市</v>
      </c>
      <c r="AF2569" s="28" t="s">
        <v>2924</v>
      </c>
      <c r="AG2569" s="30"/>
      <c r="AH2569" s="30"/>
      <c r="AI2569" s="30"/>
      <c r="AJ2569" s="30"/>
      <c r="AK2569" s="30"/>
      <c r="AL2569" s="30"/>
      <c r="AM2569" s="30"/>
      <c r="AN2569" s="30"/>
    </row>
    <row r="2570" spans="26:40" x14ac:dyDescent="0.3">
      <c r="Z2570" s="31"/>
      <c r="AA2570" s="31"/>
      <c r="AB2570" s="29"/>
      <c r="AC2570" s="28" t="s">
        <v>650</v>
      </c>
      <c r="AD2570" s="28" t="s">
        <v>665</v>
      </c>
      <c r="AE2570" s="11" t="str">
        <f t="shared" si="51"/>
        <v>甘肃省平凉市</v>
      </c>
      <c r="AF2570" s="28" t="s">
        <v>2925</v>
      </c>
      <c r="AG2570" s="30"/>
      <c r="AH2570" s="30"/>
      <c r="AI2570" s="30"/>
      <c r="AJ2570" s="30"/>
      <c r="AK2570" s="30"/>
      <c r="AL2570" s="30"/>
      <c r="AM2570" s="30"/>
      <c r="AN2570" s="30"/>
    </row>
    <row r="2571" spans="26:40" x14ac:dyDescent="0.3">
      <c r="Z2571" s="31"/>
      <c r="AA2571" s="31"/>
      <c r="AB2571" s="29"/>
      <c r="AC2571" s="28" t="s">
        <v>650</v>
      </c>
      <c r="AD2571" s="28" t="s">
        <v>665</v>
      </c>
      <c r="AE2571" s="11" t="str">
        <f t="shared" si="51"/>
        <v>甘肃省平凉市</v>
      </c>
      <c r="AF2571" s="28" t="s">
        <v>2926</v>
      </c>
      <c r="AG2571" s="30"/>
      <c r="AH2571" s="30"/>
      <c r="AI2571" s="30"/>
      <c r="AJ2571" s="30"/>
      <c r="AK2571" s="30"/>
      <c r="AL2571" s="30"/>
      <c r="AM2571" s="30"/>
      <c r="AN2571" s="30"/>
    </row>
    <row r="2572" spans="26:40" x14ac:dyDescent="0.3">
      <c r="Z2572" s="31"/>
      <c r="AA2572" s="31"/>
      <c r="AB2572" s="29"/>
      <c r="AC2572" s="28" t="s">
        <v>650</v>
      </c>
      <c r="AD2572" s="28" t="s">
        <v>665</v>
      </c>
      <c r="AE2572" s="11" t="str">
        <f t="shared" si="51"/>
        <v>甘肃省平凉市</v>
      </c>
      <c r="AF2572" s="28" t="s">
        <v>2927</v>
      </c>
      <c r="AG2572" s="30"/>
      <c r="AH2572" s="30"/>
      <c r="AI2572" s="30"/>
      <c r="AJ2572" s="30"/>
      <c r="AK2572" s="30"/>
      <c r="AL2572" s="30"/>
      <c r="AM2572" s="30"/>
      <c r="AN2572" s="30"/>
    </row>
    <row r="2573" spans="26:40" x14ac:dyDescent="0.3">
      <c r="Z2573" s="31"/>
      <c r="AA2573" s="31"/>
      <c r="AB2573" s="29"/>
      <c r="AC2573" s="28" t="s">
        <v>650</v>
      </c>
      <c r="AD2573" s="28" t="s">
        <v>665</v>
      </c>
      <c r="AE2573" s="11" t="str">
        <f t="shared" si="51"/>
        <v>甘肃省平凉市</v>
      </c>
      <c r="AF2573" s="28" t="s">
        <v>2928</v>
      </c>
      <c r="AG2573" s="30"/>
      <c r="AH2573" s="30"/>
      <c r="AI2573" s="30"/>
      <c r="AJ2573" s="30"/>
      <c r="AK2573" s="30"/>
      <c r="AL2573" s="30"/>
      <c r="AM2573" s="30"/>
      <c r="AN2573" s="30"/>
    </row>
    <row r="2574" spans="26:40" x14ac:dyDescent="0.3">
      <c r="Z2574" s="31"/>
      <c r="AA2574" s="31"/>
      <c r="AB2574" s="29"/>
      <c r="AC2574" s="28" t="s">
        <v>650</v>
      </c>
      <c r="AD2574" s="28" t="s">
        <v>665</v>
      </c>
      <c r="AE2574" s="11" t="str">
        <f t="shared" si="51"/>
        <v>甘肃省平凉市</v>
      </c>
      <c r="AF2574" s="28" t="s">
        <v>2929</v>
      </c>
      <c r="AG2574" s="30"/>
      <c r="AH2574" s="30"/>
      <c r="AI2574" s="30"/>
      <c r="AJ2574" s="30"/>
      <c r="AK2574" s="30"/>
      <c r="AL2574" s="30"/>
      <c r="AM2574" s="30"/>
      <c r="AN2574" s="30"/>
    </row>
    <row r="2575" spans="26:40" x14ac:dyDescent="0.3">
      <c r="Z2575" s="31"/>
      <c r="AA2575" s="31"/>
      <c r="AB2575" s="29"/>
      <c r="AC2575" s="28" t="s">
        <v>650</v>
      </c>
      <c r="AD2575" s="28" t="s">
        <v>665</v>
      </c>
      <c r="AE2575" s="11" t="str">
        <f t="shared" si="51"/>
        <v>甘肃省平凉市</v>
      </c>
      <c r="AF2575" s="28" t="s">
        <v>2930</v>
      </c>
      <c r="AG2575" s="30"/>
      <c r="AH2575" s="30"/>
      <c r="AI2575" s="30"/>
      <c r="AJ2575" s="30"/>
      <c r="AK2575" s="30"/>
      <c r="AL2575" s="30"/>
      <c r="AM2575" s="30"/>
      <c r="AN2575" s="30"/>
    </row>
    <row r="2576" spans="26:40" x14ac:dyDescent="0.3">
      <c r="Z2576" s="31"/>
      <c r="AA2576" s="31"/>
      <c r="AB2576" s="29"/>
      <c r="AC2576" s="28" t="s">
        <v>650</v>
      </c>
      <c r="AD2576" s="28" t="s">
        <v>667</v>
      </c>
      <c r="AE2576" s="11" t="str">
        <f t="shared" si="51"/>
        <v>甘肃省酒泉市</v>
      </c>
      <c r="AF2576" s="28" t="s">
        <v>2931</v>
      </c>
      <c r="AG2576" s="30"/>
      <c r="AH2576" s="30"/>
      <c r="AI2576" s="30"/>
      <c r="AJ2576" s="30"/>
      <c r="AK2576" s="30"/>
      <c r="AL2576" s="30"/>
      <c r="AM2576" s="30"/>
      <c r="AN2576" s="30"/>
    </row>
    <row r="2577" spans="26:40" x14ac:dyDescent="0.3">
      <c r="Z2577" s="31"/>
      <c r="AA2577" s="31"/>
      <c r="AB2577" s="29"/>
      <c r="AC2577" s="28" t="s">
        <v>650</v>
      </c>
      <c r="AD2577" s="28" t="s">
        <v>667</v>
      </c>
      <c r="AE2577" s="11" t="str">
        <f t="shared" si="51"/>
        <v>甘肃省酒泉市</v>
      </c>
      <c r="AF2577" s="28" t="s">
        <v>2932</v>
      </c>
      <c r="AG2577" s="30"/>
      <c r="AH2577" s="30"/>
      <c r="AI2577" s="30"/>
      <c r="AJ2577" s="30"/>
      <c r="AK2577" s="30"/>
      <c r="AL2577" s="30"/>
      <c r="AM2577" s="30"/>
      <c r="AN2577" s="30"/>
    </row>
    <row r="2578" spans="26:40" x14ac:dyDescent="0.3">
      <c r="Z2578" s="31"/>
      <c r="AA2578" s="31"/>
      <c r="AB2578" s="29"/>
      <c r="AC2578" s="28" t="s">
        <v>650</v>
      </c>
      <c r="AD2578" s="28" t="s">
        <v>667</v>
      </c>
      <c r="AE2578" s="11" t="str">
        <f t="shared" si="51"/>
        <v>甘肃省酒泉市</v>
      </c>
      <c r="AF2578" s="28" t="s">
        <v>2933</v>
      </c>
      <c r="AG2578" s="30"/>
      <c r="AH2578" s="30"/>
      <c r="AI2578" s="30"/>
      <c r="AJ2578" s="30"/>
      <c r="AK2578" s="30"/>
      <c r="AL2578" s="30"/>
      <c r="AM2578" s="30"/>
      <c r="AN2578" s="30"/>
    </row>
    <row r="2579" spans="26:40" x14ac:dyDescent="0.3">
      <c r="Z2579" s="31"/>
      <c r="AA2579" s="31"/>
      <c r="AB2579" s="29"/>
      <c r="AC2579" s="28" t="s">
        <v>650</v>
      </c>
      <c r="AD2579" s="28" t="s">
        <v>667</v>
      </c>
      <c r="AE2579" s="11" t="str">
        <f t="shared" si="51"/>
        <v>甘肃省酒泉市</v>
      </c>
      <c r="AF2579" s="28" t="s">
        <v>2934</v>
      </c>
      <c r="AG2579" s="30"/>
      <c r="AH2579" s="30"/>
      <c r="AI2579" s="30"/>
      <c r="AJ2579" s="30"/>
      <c r="AK2579" s="30"/>
      <c r="AL2579" s="30"/>
      <c r="AM2579" s="30"/>
      <c r="AN2579" s="30"/>
    </row>
    <row r="2580" spans="26:40" x14ac:dyDescent="0.3">
      <c r="Z2580" s="31"/>
      <c r="AA2580" s="31"/>
      <c r="AB2580" s="29"/>
      <c r="AC2580" s="28" t="s">
        <v>650</v>
      </c>
      <c r="AD2580" s="28" t="s">
        <v>667</v>
      </c>
      <c r="AE2580" s="11" t="str">
        <f t="shared" si="51"/>
        <v>甘肃省酒泉市</v>
      </c>
      <c r="AF2580" s="28" t="s">
        <v>2935</v>
      </c>
      <c r="AG2580" s="30"/>
      <c r="AH2580" s="30"/>
      <c r="AI2580" s="30"/>
      <c r="AJ2580" s="30"/>
      <c r="AK2580" s="30"/>
      <c r="AL2580" s="30"/>
      <c r="AM2580" s="30"/>
      <c r="AN2580" s="30"/>
    </row>
    <row r="2581" spans="26:40" x14ac:dyDescent="0.3">
      <c r="Z2581" s="31"/>
      <c r="AA2581" s="31"/>
      <c r="AB2581" s="29"/>
      <c r="AC2581" s="28" t="s">
        <v>650</v>
      </c>
      <c r="AD2581" s="28" t="s">
        <v>667</v>
      </c>
      <c r="AE2581" s="11" t="str">
        <f t="shared" si="51"/>
        <v>甘肃省酒泉市</v>
      </c>
      <c r="AF2581" s="28" t="s">
        <v>2936</v>
      </c>
      <c r="AG2581" s="30"/>
      <c r="AH2581" s="30"/>
      <c r="AI2581" s="30"/>
      <c r="AJ2581" s="30"/>
      <c r="AK2581" s="30"/>
      <c r="AL2581" s="30"/>
      <c r="AM2581" s="30"/>
      <c r="AN2581" s="30"/>
    </row>
    <row r="2582" spans="26:40" x14ac:dyDescent="0.3">
      <c r="Z2582" s="31"/>
      <c r="AA2582" s="31"/>
      <c r="AB2582" s="29"/>
      <c r="AC2582" s="28" t="s">
        <v>650</v>
      </c>
      <c r="AD2582" s="28" t="s">
        <v>667</v>
      </c>
      <c r="AE2582" s="11" t="str">
        <f t="shared" si="51"/>
        <v>甘肃省酒泉市</v>
      </c>
      <c r="AF2582" s="28" t="s">
        <v>2937</v>
      </c>
      <c r="AG2582" s="30"/>
      <c r="AH2582" s="30"/>
      <c r="AI2582" s="30"/>
      <c r="AJ2582" s="30"/>
      <c r="AK2582" s="30"/>
      <c r="AL2582" s="30"/>
      <c r="AM2582" s="30"/>
      <c r="AN2582" s="30"/>
    </row>
    <row r="2583" spans="26:40" x14ac:dyDescent="0.3">
      <c r="Z2583" s="31"/>
      <c r="AA2583" s="31"/>
      <c r="AB2583" s="29"/>
      <c r="AC2583" s="28" t="s">
        <v>650</v>
      </c>
      <c r="AD2583" s="28" t="s">
        <v>669</v>
      </c>
      <c r="AE2583" s="11" t="str">
        <f t="shared" si="51"/>
        <v>甘肃省庆阳市</v>
      </c>
      <c r="AF2583" s="28" t="s">
        <v>2938</v>
      </c>
      <c r="AG2583" s="30"/>
      <c r="AH2583" s="30"/>
      <c r="AI2583" s="30"/>
      <c r="AJ2583" s="30"/>
      <c r="AK2583" s="30"/>
      <c r="AL2583" s="30"/>
      <c r="AM2583" s="30"/>
      <c r="AN2583" s="30"/>
    </row>
    <row r="2584" spans="26:40" x14ac:dyDescent="0.3">
      <c r="Z2584" s="31"/>
      <c r="AA2584" s="31"/>
      <c r="AB2584" s="29"/>
      <c r="AC2584" s="28" t="s">
        <v>650</v>
      </c>
      <c r="AD2584" s="28" t="s">
        <v>669</v>
      </c>
      <c r="AE2584" s="11" t="str">
        <f t="shared" si="51"/>
        <v>甘肃省庆阳市</v>
      </c>
      <c r="AF2584" s="28" t="s">
        <v>2939</v>
      </c>
      <c r="AG2584" s="30"/>
      <c r="AH2584" s="30"/>
      <c r="AI2584" s="30"/>
      <c r="AJ2584" s="30"/>
      <c r="AK2584" s="30"/>
      <c r="AL2584" s="30"/>
      <c r="AM2584" s="30"/>
      <c r="AN2584" s="30"/>
    </row>
    <row r="2585" spans="26:40" x14ac:dyDescent="0.3">
      <c r="Z2585" s="31"/>
      <c r="AA2585" s="31"/>
      <c r="AB2585" s="29"/>
      <c r="AC2585" s="28" t="s">
        <v>650</v>
      </c>
      <c r="AD2585" s="28" t="s">
        <v>669</v>
      </c>
      <c r="AE2585" s="11" t="str">
        <f t="shared" si="51"/>
        <v>甘肃省庆阳市</v>
      </c>
      <c r="AF2585" s="28" t="s">
        <v>2940</v>
      </c>
      <c r="AG2585" s="30"/>
      <c r="AH2585" s="30"/>
      <c r="AI2585" s="30"/>
      <c r="AJ2585" s="30"/>
      <c r="AK2585" s="30"/>
      <c r="AL2585" s="30"/>
      <c r="AM2585" s="30"/>
      <c r="AN2585" s="30"/>
    </row>
    <row r="2586" spans="26:40" x14ac:dyDescent="0.3">
      <c r="Z2586" s="31"/>
      <c r="AA2586" s="31"/>
      <c r="AB2586" s="29"/>
      <c r="AC2586" s="28" t="s">
        <v>650</v>
      </c>
      <c r="AD2586" s="28" t="s">
        <v>669</v>
      </c>
      <c r="AE2586" s="11" t="str">
        <f t="shared" si="51"/>
        <v>甘肃省庆阳市</v>
      </c>
      <c r="AF2586" s="28" t="s">
        <v>2941</v>
      </c>
      <c r="AG2586" s="30"/>
      <c r="AH2586" s="30"/>
      <c r="AI2586" s="30"/>
      <c r="AJ2586" s="30"/>
      <c r="AK2586" s="30"/>
      <c r="AL2586" s="30"/>
      <c r="AM2586" s="30"/>
      <c r="AN2586" s="30"/>
    </row>
    <row r="2587" spans="26:40" x14ac:dyDescent="0.3">
      <c r="Z2587" s="31"/>
      <c r="AA2587" s="31"/>
      <c r="AB2587" s="29"/>
      <c r="AC2587" s="28" t="s">
        <v>650</v>
      </c>
      <c r="AD2587" s="28" t="s">
        <v>669</v>
      </c>
      <c r="AE2587" s="11" t="str">
        <f t="shared" si="51"/>
        <v>甘肃省庆阳市</v>
      </c>
      <c r="AF2587" s="28" t="s">
        <v>2942</v>
      </c>
      <c r="AG2587" s="30"/>
      <c r="AH2587" s="30"/>
      <c r="AI2587" s="30"/>
      <c r="AJ2587" s="30"/>
      <c r="AK2587" s="30"/>
      <c r="AL2587" s="30"/>
      <c r="AM2587" s="30"/>
      <c r="AN2587" s="30"/>
    </row>
    <row r="2588" spans="26:40" x14ac:dyDescent="0.3">
      <c r="Z2588" s="31"/>
      <c r="AA2588" s="31"/>
      <c r="AB2588" s="29"/>
      <c r="AC2588" s="28" t="s">
        <v>650</v>
      </c>
      <c r="AD2588" s="28" t="s">
        <v>669</v>
      </c>
      <c r="AE2588" s="11" t="str">
        <f t="shared" si="51"/>
        <v>甘肃省庆阳市</v>
      </c>
      <c r="AF2588" s="28" t="s">
        <v>2943</v>
      </c>
      <c r="AG2588" s="30"/>
      <c r="AH2588" s="30"/>
      <c r="AI2588" s="30"/>
      <c r="AJ2588" s="30"/>
      <c r="AK2588" s="30"/>
      <c r="AL2588" s="30"/>
      <c r="AM2588" s="30"/>
      <c r="AN2588" s="30"/>
    </row>
    <row r="2589" spans="26:40" x14ac:dyDescent="0.3">
      <c r="Z2589" s="31"/>
      <c r="AA2589" s="31"/>
      <c r="AB2589" s="29"/>
      <c r="AC2589" s="28" t="s">
        <v>650</v>
      </c>
      <c r="AD2589" s="28" t="s">
        <v>669</v>
      </c>
      <c r="AE2589" s="11" t="str">
        <f t="shared" si="51"/>
        <v>甘肃省庆阳市</v>
      </c>
      <c r="AF2589" s="28" t="s">
        <v>2944</v>
      </c>
      <c r="AG2589" s="30"/>
      <c r="AH2589" s="30"/>
      <c r="AI2589" s="30"/>
      <c r="AJ2589" s="30"/>
      <c r="AK2589" s="30"/>
      <c r="AL2589" s="30"/>
      <c r="AM2589" s="30"/>
      <c r="AN2589" s="30"/>
    </row>
    <row r="2590" spans="26:40" x14ac:dyDescent="0.3">
      <c r="Z2590" s="31"/>
      <c r="AA2590" s="31"/>
      <c r="AB2590" s="29"/>
      <c r="AC2590" s="28" t="s">
        <v>650</v>
      </c>
      <c r="AD2590" s="28" t="s">
        <v>669</v>
      </c>
      <c r="AE2590" s="11" t="str">
        <f t="shared" si="51"/>
        <v>甘肃省庆阳市</v>
      </c>
      <c r="AF2590" s="28" t="s">
        <v>2945</v>
      </c>
      <c r="AG2590" s="30"/>
      <c r="AH2590" s="30"/>
      <c r="AI2590" s="30"/>
      <c r="AJ2590" s="30"/>
      <c r="AK2590" s="30"/>
      <c r="AL2590" s="30"/>
      <c r="AM2590" s="30"/>
      <c r="AN2590" s="30"/>
    </row>
    <row r="2591" spans="26:40" x14ac:dyDescent="0.3">
      <c r="Z2591" s="31"/>
      <c r="AA2591" s="31"/>
      <c r="AB2591" s="29"/>
      <c r="AC2591" s="28" t="s">
        <v>650</v>
      </c>
      <c r="AD2591" s="28" t="s">
        <v>671</v>
      </c>
      <c r="AE2591" s="11" t="str">
        <f t="shared" si="51"/>
        <v>甘肃省定西市</v>
      </c>
      <c r="AF2591" s="28" t="s">
        <v>2946</v>
      </c>
      <c r="AG2591" s="30"/>
      <c r="AH2591" s="30"/>
      <c r="AI2591" s="30"/>
      <c r="AJ2591" s="30"/>
      <c r="AK2591" s="30"/>
      <c r="AL2591" s="30"/>
      <c r="AM2591" s="30"/>
      <c r="AN2591" s="30"/>
    </row>
    <row r="2592" spans="26:40" x14ac:dyDescent="0.3">
      <c r="Z2592" s="31"/>
      <c r="AA2592" s="31"/>
      <c r="AB2592" s="29"/>
      <c r="AC2592" s="28" t="s">
        <v>650</v>
      </c>
      <c r="AD2592" s="28" t="s">
        <v>671</v>
      </c>
      <c r="AE2592" s="11" t="str">
        <f t="shared" si="51"/>
        <v>甘肃省定西市</v>
      </c>
      <c r="AF2592" s="28" t="s">
        <v>2947</v>
      </c>
      <c r="AG2592" s="30"/>
      <c r="AH2592" s="30"/>
      <c r="AI2592" s="30"/>
      <c r="AJ2592" s="30"/>
      <c r="AK2592" s="30"/>
      <c r="AL2592" s="30"/>
      <c r="AM2592" s="30"/>
      <c r="AN2592" s="30"/>
    </row>
    <row r="2593" spans="26:40" x14ac:dyDescent="0.3">
      <c r="Z2593" s="31"/>
      <c r="AA2593" s="31"/>
      <c r="AB2593" s="29"/>
      <c r="AC2593" s="28" t="s">
        <v>650</v>
      </c>
      <c r="AD2593" s="28" t="s">
        <v>671</v>
      </c>
      <c r="AE2593" s="11" t="str">
        <f t="shared" si="51"/>
        <v>甘肃省定西市</v>
      </c>
      <c r="AF2593" s="28" t="s">
        <v>2948</v>
      </c>
      <c r="AG2593" s="30"/>
      <c r="AH2593" s="30"/>
      <c r="AI2593" s="30"/>
      <c r="AJ2593" s="30"/>
      <c r="AK2593" s="30"/>
      <c r="AL2593" s="30"/>
      <c r="AM2593" s="30"/>
      <c r="AN2593" s="30"/>
    </row>
    <row r="2594" spans="26:40" x14ac:dyDescent="0.3">
      <c r="Z2594" s="31"/>
      <c r="AA2594" s="31"/>
      <c r="AB2594" s="29"/>
      <c r="AC2594" s="28" t="s">
        <v>650</v>
      </c>
      <c r="AD2594" s="28" t="s">
        <v>671</v>
      </c>
      <c r="AE2594" s="11" t="str">
        <f t="shared" si="51"/>
        <v>甘肃省定西市</v>
      </c>
      <c r="AF2594" s="28" t="s">
        <v>2949</v>
      </c>
      <c r="AG2594" s="30"/>
      <c r="AH2594" s="30"/>
      <c r="AI2594" s="30"/>
      <c r="AJ2594" s="30"/>
      <c r="AK2594" s="30"/>
      <c r="AL2594" s="30"/>
      <c r="AM2594" s="30"/>
      <c r="AN2594" s="30"/>
    </row>
    <row r="2595" spans="26:40" x14ac:dyDescent="0.3">
      <c r="Z2595" s="31"/>
      <c r="AA2595" s="31"/>
      <c r="AB2595" s="29"/>
      <c r="AC2595" s="28" t="s">
        <v>650</v>
      </c>
      <c r="AD2595" s="28" t="s">
        <v>671</v>
      </c>
      <c r="AE2595" s="11" t="str">
        <f t="shared" si="51"/>
        <v>甘肃省定西市</v>
      </c>
      <c r="AF2595" s="28" t="s">
        <v>2950</v>
      </c>
      <c r="AG2595" s="30"/>
      <c r="AH2595" s="30"/>
      <c r="AI2595" s="30"/>
      <c r="AJ2595" s="30"/>
      <c r="AK2595" s="30"/>
      <c r="AL2595" s="30"/>
      <c r="AM2595" s="30"/>
      <c r="AN2595" s="30"/>
    </row>
    <row r="2596" spans="26:40" x14ac:dyDescent="0.3">
      <c r="Z2596" s="31"/>
      <c r="AA2596" s="31"/>
      <c r="AB2596" s="29"/>
      <c r="AC2596" s="28" t="s">
        <v>650</v>
      </c>
      <c r="AD2596" s="28" t="s">
        <v>671</v>
      </c>
      <c r="AE2596" s="11" t="str">
        <f t="shared" si="51"/>
        <v>甘肃省定西市</v>
      </c>
      <c r="AF2596" s="28" t="s">
        <v>2951</v>
      </c>
      <c r="AG2596" s="30"/>
      <c r="AH2596" s="30"/>
      <c r="AI2596" s="30"/>
      <c r="AJ2596" s="30"/>
      <c r="AK2596" s="30"/>
      <c r="AL2596" s="30"/>
      <c r="AM2596" s="30"/>
      <c r="AN2596" s="30"/>
    </row>
    <row r="2597" spans="26:40" x14ac:dyDescent="0.3">
      <c r="Z2597" s="31"/>
      <c r="AA2597" s="31"/>
      <c r="AB2597" s="29"/>
      <c r="AC2597" s="28" t="s">
        <v>650</v>
      </c>
      <c r="AD2597" s="28" t="s">
        <v>671</v>
      </c>
      <c r="AE2597" s="11" t="str">
        <f t="shared" si="51"/>
        <v>甘肃省定西市</v>
      </c>
      <c r="AF2597" s="28" t="s">
        <v>2952</v>
      </c>
      <c r="AG2597" s="30"/>
      <c r="AH2597" s="30"/>
      <c r="AI2597" s="30"/>
      <c r="AJ2597" s="30"/>
      <c r="AK2597" s="30"/>
      <c r="AL2597" s="30"/>
      <c r="AM2597" s="30"/>
      <c r="AN2597" s="30"/>
    </row>
    <row r="2598" spans="26:40" x14ac:dyDescent="0.3">
      <c r="Z2598" s="31"/>
      <c r="AA2598" s="31"/>
      <c r="AB2598" s="29"/>
      <c r="AC2598" s="28" t="s">
        <v>650</v>
      </c>
      <c r="AD2598" s="28" t="s">
        <v>673</v>
      </c>
      <c r="AE2598" s="11" t="str">
        <f t="shared" si="51"/>
        <v>甘肃省陇南市</v>
      </c>
      <c r="AF2598" s="28" t="s">
        <v>2953</v>
      </c>
      <c r="AG2598" s="30"/>
      <c r="AH2598" s="30"/>
      <c r="AI2598" s="30"/>
      <c r="AJ2598" s="30"/>
      <c r="AK2598" s="30"/>
      <c r="AL2598" s="30"/>
      <c r="AM2598" s="30"/>
      <c r="AN2598" s="30"/>
    </row>
    <row r="2599" spans="26:40" x14ac:dyDescent="0.3">
      <c r="Z2599" s="31"/>
      <c r="AA2599" s="31"/>
      <c r="AB2599" s="29"/>
      <c r="AC2599" s="28" t="s">
        <v>650</v>
      </c>
      <c r="AD2599" s="28" t="s">
        <v>673</v>
      </c>
      <c r="AE2599" s="11" t="str">
        <f t="shared" si="51"/>
        <v>甘肃省陇南市</v>
      </c>
      <c r="AF2599" s="28" t="s">
        <v>2954</v>
      </c>
      <c r="AG2599" s="30"/>
      <c r="AH2599" s="30"/>
      <c r="AI2599" s="30"/>
      <c r="AJ2599" s="30"/>
      <c r="AK2599" s="30"/>
      <c r="AL2599" s="30"/>
      <c r="AM2599" s="30"/>
      <c r="AN2599" s="30"/>
    </row>
    <row r="2600" spans="26:40" x14ac:dyDescent="0.3">
      <c r="Z2600" s="31"/>
      <c r="AA2600" s="31"/>
      <c r="AB2600" s="29"/>
      <c r="AC2600" s="28" t="s">
        <v>650</v>
      </c>
      <c r="AD2600" s="28" t="s">
        <v>673</v>
      </c>
      <c r="AE2600" s="11" t="str">
        <f t="shared" si="51"/>
        <v>甘肃省陇南市</v>
      </c>
      <c r="AF2600" s="28" t="s">
        <v>2955</v>
      </c>
      <c r="AG2600" s="30"/>
      <c r="AH2600" s="30"/>
      <c r="AI2600" s="30"/>
      <c r="AJ2600" s="30"/>
      <c r="AK2600" s="30"/>
      <c r="AL2600" s="30"/>
      <c r="AM2600" s="30"/>
      <c r="AN2600" s="30"/>
    </row>
    <row r="2601" spans="26:40" x14ac:dyDescent="0.3">
      <c r="Z2601" s="31"/>
      <c r="AA2601" s="31"/>
      <c r="AB2601" s="29"/>
      <c r="AC2601" s="28" t="s">
        <v>650</v>
      </c>
      <c r="AD2601" s="28" t="s">
        <v>673</v>
      </c>
      <c r="AE2601" s="11" t="str">
        <f t="shared" si="51"/>
        <v>甘肃省陇南市</v>
      </c>
      <c r="AF2601" s="28" t="s">
        <v>2956</v>
      </c>
      <c r="AG2601" s="30"/>
      <c r="AH2601" s="30"/>
      <c r="AI2601" s="30"/>
      <c r="AJ2601" s="30"/>
      <c r="AK2601" s="30"/>
      <c r="AL2601" s="30"/>
      <c r="AM2601" s="30"/>
      <c r="AN2601" s="30"/>
    </row>
    <row r="2602" spans="26:40" x14ac:dyDescent="0.3">
      <c r="Z2602" s="31"/>
      <c r="AA2602" s="31"/>
      <c r="AB2602" s="29"/>
      <c r="AC2602" s="28" t="s">
        <v>650</v>
      </c>
      <c r="AD2602" s="28" t="s">
        <v>673</v>
      </c>
      <c r="AE2602" s="11" t="str">
        <f t="shared" si="51"/>
        <v>甘肃省陇南市</v>
      </c>
      <c r="AF2602" s="28" t="s">
        <v>2957</v>
      </c>
      <c r="AG2602" s="30"/>
      <c r="AH2602" s="30"/>
      <c r="AI2602" s="30"/>
      <c r="AJ2602" s="30"/>
      <c r="AK2602" s="30"/>
      <c r="AL2602" s="30"/>
      <c r="AM2602" s="30"/>
      <c r="AN2602" s="30"/>
    </row>
    <row r="2603" spans="26:40" x14ac:dyDescent="0.3">
      <c r="Z2603" s="31"/>
      <c r="AA2603" s="31"/>
      <c r="AB2603" s="29"/>
      <c r="AC2603" s="28" t="s">
        <v>650</v>
      </c>
      <c r="AD2603" s="28" t="s">
        <v>673</v>
      </c>
      <c r="AE2603" s="11" t="str">
        <f t="shared" si="51"/>
        <v>甘肃省陇南市</v>
      </c>
      <c r="AF2603" s="28" t="s">
        <v>2958</v>
      </c>
      <c r="AG2603" s="30"/>
      <c r="AH2603" s="30"/>
      <c r="AI2603" s="30"/>
      <c r="AJ2603" s="30"/>
      <c r="AK2603" s="30"/>
      <c r="AL2603" s="30"/>
      <c r="AM2603" s="30"/>
      <c r="AN2603" s="30"/>
    </row>
    <row r="2604" spans="26:40" x14ac:dyDescent="0.3">
      <c r="Z2604" s="31"/>
      <c r="AA2604" s="31"/>
      <c r="AB2604" s="29"/>
      <c r="AC2604" s="28" t="s">
        <v>650</v>
      </c>
      <c r="AD2604" s="28" t="s">
        <v>673</v>
      </c>
      <c r="AE2604" s="11" t="str">
        <f t="shared" si="51"/>
        <v>甘肃省陇南市</v>
      </c>
      <c r="AF2604" s="28" t="s">
        <v>2959</v>
      </c>
      <c r="AG2604" s="30"/>
      <c r="AH2604" s="30"/>
      <c r="AI2604" s="30"/>
      <c r="AJ2604" s="30"/>
      <c r="AK2604" s="30"/>
      <c r="AL2604" s="30"/>
      <c r="AM2604" s="30"/>
      <c r="AN2604" s="30"/>
    </row>
    <row r="2605" spans="26:40" x14ac:dyDescent="0.3">
      <c r="Z2605" s="31"/>
      <c r="AA2605" s="31"/>
      <c r="AB2605" s="29"/>
      <c r="AC2605" s="28" t="s">
        <v>650</v>
      </c>
      <c r="AD2605" s="28" t="s">
        <v>673</v>
      </c>
      <c r="AE2605" s="11" t="str">
        <f t="shared" si="51"/>
        <v>甘肃省陇南市</v>
      </c>
      <c r="AF2605" s="28" t="s">
        <v>2960</v>
      </c>
      <c r="AG2605" s="30"/>
      <c r="AH2605" s="30"/>
      <c r="AI2605" s="30"/>
      <c r="AJ2605" s="30"/>
      <c r="AK2605" s="30"/>
      <c r="AL2605" s="30"/>
      <c r="AM2605" s="30"/>
      <c r="AN2605" s="30"/>
    </row>
    <row r="2606" spans="26:40" x14ac:dyDescent="0.3">
      <c r="Z2606" s="31"/>
      <c r="AA2606" s="31"/>
      <c r="AB2606" s="29"/>
      <c r="AC2606" s="28" t="s">
        <v>650</v>
      </c>
      <c r="AD2606" s="28" t="s">
        <v>673</v>
      </c>
      <c r="AE2606" s="11" t="str">
        <f t="shared" si="51"/>
        <v>甘肃省陇南市</v>
      </c>
      <c r="AF2606" s="28" t="s">
        <v>2961</v>
      </c>
      <c r="AG2606" s="30"/>
      <c r="AH2606" s="30"/>
      <c r="AI2606" s="30"/>
      <c r="AJ2606" s="30"/>
      <c r="AK2606" s="30"/>
      <c r="AL2606" s="30"/>
      <c r="AM2606" s="30"/>
      <c r="AN2606" s="30"/>
    </row>
    <row r="2607" spans="26:40" x14ac:dyDescent="0.3">
      <c r="Z2607" s="31"/>
      <c r="AA2607" s="31"/>
      <c r="AB2607" s="29"/>
      <c r="AC2607" s="28" t="s">
        <v>650</v>
      </c>
      <c r="AD2607" s="28" t="s">
        <v>675</v>
      </c>
      <c r="AE2607" s="11" t="str">
        <f t="shared" si="51"/>
        <v>甘肃省临夏回族自治州</v>
      </c>
      <c r="AF2607" s="28" t="s">
        <v>2962</v>
      </c>
      <c r="AG2607" s="30"/>
      <c r="AH2607" s="30"/>
      <c r="AI2607" s="30"/>
      <c r="AJ2607" s="30"/>
      <c r="AK2607" s="30"/>
      <c r="AL2607" s="30"/>
      <c r="AM2607" s="30"/>
      <c r="AN2607" s="30"/>
    </row>
    <row r="2608" spans="26:40" x14ac:dyDescent="0.3">
      <c r="Z2608" s="31"/>
      <c r="AA2608" s="31"/>
      <c r="AB2608" s="29"/>
      <c r="AC2608" s="28" t="s">
        <v>650</v>
      </c>
      <c r="AD2608" s="28" t="s">
        <v>675</v>
      </c>
      <c r="AE2608" s="11" t="str">
        <f t="shared" si="51"/>
        <v>甘肃省临夏回族自治州</v>
      </c>
      <c r="AF2608" s="28" t="s">
        <v>2963</v>
      </c>
      <c r="AG2608" s="30"/>
      <c r="AH2608" s="30"/>
      <c r="AI2608" s="30"/>
      <c r="AJ2608" s="30"/>
      <c r="AK2608" s="30"/>
      <c r="AL2608" s="30"/>
      <c r="AM2608" s="30"/>
      <c r="AN2608" s="30"/>
    </row>
    <row r="2609" spans="26:40" x14ac:dyDescent="0.3">
      <c r="Z2609" s="31"/>
      <c r="AA2609" s="31"/>
      <c r="AB2609" s="29"/>
      <c r="AC2609" s="28" t="s">
        <v>650</v>
      </c>
      <c r="AD2609" s="28" t="s">
        <v>675</v>
      </c>
      <c r="AE2609" s="11" t="str">
        <f t="shared" si="51"/>
        <v>甘肃省临夏回族自治州</v>
      </c>
      <c r="AF2609" s="28" t="s">
        <v>2964</v>
      </c>
      <c r="AG2609" s="30"/>
      <c r="AH2609" s="30"/>
      <c r="AI2609" s="30"/>
      <c r="AJ2609" s="30"/>
      <c r="AK2609" s="30"/>
      <c r="AL2609" s="30"/>
      <c r="AM2609" s="30"/>
      <c r="AN2609" s="30"/>
    </row>
    <row r="2610" spans="26:40" x14ac:dyDescent="0.3">
      <c r="Z2610" s="31"/>
      <c r="AA2610" s="31"/>
      <c r="AB2610" s="29"/>
      <c r="AC2610" s="28" t="s">
        <v>650</v>
      </c>
      <c r="AD2610" s="28" t="s">
        <v>675</v>
      </c>
      <c r="AE2610" s="11" t="str">
        <f t="shared" si="51"/>
        <v>甘肃省临夏回族自治州</v>
      </c>
      <c r="AF2610" s="28" t="s">
        <v>2965</v>
      </c>
      <c r="AG2610" s="30"/>
      <c r="AH2610" s="30"/>
      <c r="AI2610" s="30"/>
      <c r="AJ2610" s="30"/>
      <c r="AK2610" s="30"/>
      <c r="AL2610" s="30"/>
      <c r="AM2610" s="30"/>
      <c r="AN2610" s="30"/>
    </row>
    <row r="2611" spans="26:40" x14ac:dyDescent="0.3">
      <c r="Z2611" s="31"/>
      <c r="AA2611" s="31"/>
      <c r="AB2611" s="29"/>
      <c r="AC2611" s="28" t="s">
        <v>650</v>
      </c>
      <c r="AD2611" s="28" t="s">
        <v>675</v>
      </c>
      <c r="AE2611" s="11" t="str">
        <f t="shared" si="51"/>
        <v>甘肃省临夏回族自治州</v>
      </c>
      <c r="AF2611" s="28" t="s">
        <v>2966</v>
      </c>
      <c r="AG2611" s="30"/>
      <c r="AH2611" s="30"/>
      <c r="AI2611" s="30"/>
      <c r="AJ2611" s="30"/>
      <c r="AK2611" s="30"/>
      <c r="AL2611" s="30"/>
      <c r="AM2611" s="30"/>
      <c r="AN2611" s="30"/>
    </row>
    <row r="2612" spans="26:40" x14ac:dyDescent="0.3">
      <c r="Z2612" s="31"/>
      <c r="AA2612" s="31"/>
      <c r="AB2612" s="29"/>
      <c r="AC2612" s="28" t="s">
        <v>650</v>
      </c>
      <c r="AD2612" s="28" t="s">
        <v>675</v>
      </c>
      <c r="AE2612" s="11" t="str">
        <f t="shared" si="51"/>
        <v>甘肃省临夏回族自治州</v>
      </c>
      <c r="AF2612" s="28" t="s">
        <v>2967</v>
      </c>
      <c r="AG2612" s="30"/>
      <c r="AH2612" s="30"/>
      <c r="AI2612" s="30"/>
      <c r="AJ2612" s="30"/>
      <c r="AK2612" s="30"/>
      <c r="AL2612" s="30"/>
      <c r="AM2612" s="30"/>
      <c r="AN2612" s="30"/>
    </row>
    <row r="2613" spans="26:40" x14ac:dyDescent="0.3">
      <c r="Z2613" s="31"/>
      <c r="AA2613" s="31"/>
      <c r="AB2613" s="29"/>
      <c r="AC2613" s="28" t="s">
        <v>650</v>
      </c>
      <c r="AD2613" s="28" t="s">
        <v>675</v>
      </c>
      <c r="AE2613" s="11" t="str">
        <f t="shared" si="51"/>
        <v>甘肃省临夏回族自治州</v>
      </c>
      <c r="AF2613" s="28" t="s">
        <v>2968</v>
      </c>
      <c r="AG2613" s="30"/>
      <c r="AH2613" s="30"/>
      <c r="AI2613" s="30"/>
      <c r="AJ2613" s="30"/>
      <c r="AK2613" s="30"/>
      <c r="AL2613" s="30"/>
      <c r="AM2613" s="30"/>
      <c r="AN2613" s="30"/>
    </row>
    <row r="2614" spans="26:40" x14ac:dyDescent="0.3">
      <c r="Z2614" s="31"/>
      <c r="AA2614" s="31"/>
      <c r="AB2614" s="29"/>
      <c r="AC2614" s="28" t="s">
        <v>650</v>
      </c>
      <c r="AD2614" s="28" t="s">
        <v>675</v>
      </c>
      <c r="AE2614" s="11" t="str">
        <f t="shared" si="51"/>
        <v>甘肃省临夏回族自治州</v>
      </c>
      <c r="AF2614" s="28" t="s">
        <v>2969</v>
      </c>
      <c r="AG2614" s="30"/>
      <c r="AH2614" s="30"/>
      <c r="AI2614" s="30"/>
      <c r="AJ2614" s="30"/>
      <c r="AK2614" s="30"/>
      <c r="AL2614" s="30"/>
      <c r="AM2614" s="30"/>
      <c r="AN2614" s="30"/>
    </row>
    <row r="2615" spans="26:40" x14ac:dyDescent="0.3">
      <c r="Z2615" s="31"/>
      <c r="AA2615" s="31"/>
      <c r="AB2615" s="29"/>
      <c r="AC2615" s="28" t="s">
        <v>650</v>
      </c>
      <c r="AD2615" s="28" t="s">
        <v>677</v>
      </c>
      <c r="AE2615" s="11" t="str">
        <f t="shared" si="51"/>
        <v>甘肃省甘南藏族自治州</v>
      </c>
      <c r="AF2615" s="28" t="s">
        <v>2970</v>
      </c>
      <c r="AG2615" s="30"/>
      <c r="AH2615" s="30"/>
      <c r="AI2615" s="30"/>
      <c r="AJ2615" s="30"/>
      <c r="AK2615" s="30"/>
      <c r="AL2615" s="30"/>
      <c r="AM2615" s="30"/>
      <c r="AN2615" s="30"/>
    </row>
    <row r="2616" spans="26:40" x14ac:dyDescent="0.3">
      <c r="Z2616" s="31"/>
      <c r="AA2616" s="31"/>
      <c r="AB2616" s="29"/>
      <c r="AC2616" s="28" t="s">
        <v>650</v>
      </c>
      <c r="AD2616" s="28" t="s">
        <v>677</v>
      </c>
      <c r="AE2616" s="11" t="str">
        <f t="shared" si="51"/>
        <v>甘肃省甘南藏族自治州</v>
      </c>
      <c r="AF2616" s="28" t="s">
        <v>2971</v>
      </c>
      <c r="AG2616" s="30"/>
      <c r="AH2616" s="30"/>
      <c r="AI2616" s="30"/>
      <c r="AJ2616" s="30"/>
      <c r="AK2616" s="30"/>
      <c r="AL2616" s="30"/>
      <c r="AM2616" s="30"/>
      <c r="AN2616" s="30"/>
    </row>
    <row r="2617" spans="26:40" x14ac:dyDescent="0.3">
      <c r="Z2617" s="31"/>
      <c r="AA2617" s="31"/>
      <c r="AB2617" s="29"/>
      <c r="AC2617" s="28" t="s">
        <v>650</v>
      </c>
      <c r="AD2617" s="28" t="s">
        <v>677</v>
      </c>
      <c r="AE2617" s="11" t="str">
        <f t="shared" si="51"/>
        <v>甘肃省甘南藏族自治州</v>
      </c>
      <c r="AF2617" s="28" t="s">
        <v>2972</v>
      </c>
      <c r="AG2617" s="30"/>
      <c r="AH2617" s="30"/>
      <c r="AI2617" s="30"/>
      <c r="AJ2617" s="30"/>
      <c r="AK2617" s="30"/>
      <c r="AL2617" s="30"/>
      <c r="AM2617" s="30"/>
      <c r="AN2617" s="30"/>
    </row>
    <row r="2618" spans="26:40" x14ac:dyDescent="0.3">
      <c r="Z2618" s="31"/>
      <c r="AA2618" s="31"/>
      <c r="AB2618" s="29"/>
      <c r="AC2618" s="28" t="s">
        <v>650</v>
      </c>
      <c r="AD2618" s="28" t="s">
        <v>677</v>
      </c>
      <c r="AE2618" s="11" t="str">
        <f t="shared" si="51"/>
        <v>甘肃省甘南藏族自治州</v>
      </c>
      <c r="AF2618" s="28" t="s">
        <v>2973</v>
      </c>
      <c r="AG2618" s="30"/>
      <c r="AH2618" s="30"/>
      <c r="AI2618" s="30"/>
      <c r="AJ2618" s="30"/>
      <c r="AK2618" s="30"/>
      <c r="AL2618" s="30"/>
      <c r="AM2618" s="30"/>
      <c r="AN2618" s="30"/>
    </row>
    <row r="2619" spans="26:40" x14ac:dyDescent="0.3">
      <c r="Z2619" s="31"/>
      <c r="AA2619" s="31"/>
      <c r="AB2619" s="29"/>
      <c r="AC2619" s="28" t="s">
        <v>650</v>
      </c>
      <c r="AD2619" s="28" t="s">
        <v>677</v>
      </c>
      <c r="AE2619" s="11" t="str">
        <f t="shared" si="51"/>
        <v>甘肃省甘南藏族自治州</v>
      </c>
      <c r="AF2619" s="28" t="s">
        <v>2974</v>
      </c>
      <c r="AG2619" s="30"/>
      <c r="AH2619" s="30"/>
      <c r="AI2619" s="30"/>
      <c r="AJ2619" s="30"/>
      <c r="AK2619" s="30"/>
      <c r="AL2619" s="30"/>
      <c r="AM2619" s="30"/>
      <c r="AN2619" s="30"/>
    </row>
    <row r="2620" spans="26:40" x14ac:dyDescent="0.3">
      <c r="Z2620" s="31"/>
      <c r="AA2620" s="31"/>
      <c r="AB2620" s="29"/>
      <c r="AC2620" s="28" t="s">
        <v>650</v>
      </c>
      <c r="AD2620" s="28" t="s">
        <v>677</v>
      </c>
      <c r="AE2620" s="11" t="str">
        <f t="shared" si="51"/>
        <v>甘肃省甘南藏族自治州</v>
      </c>
      <c r="AF2620" s="28" t="s">
        <v>2975</v>
      </c>
      <c r="AG2620" s="30"/>
      <c r="AH2620" s="30"/>
      <c r="AI2620" s="30"/>
      <c r="AJ2620" s="30"/>
      <c r="AK2620" s="30"/>
      <c r="AL2620" s="30"/>
      <c r="AM2620" s="30"/>
      <c r="AN2620" s="30"/>
    </row>
    <row r="2621" spans="26:40" x14ac:dyDescent="0.3">
      <c r="Z2621" s="31"/>
      <c r="AA2621" s="31"/>
      <c r="AB2621" s="29"/>
      <c r="AC2621" s="28" t="s">
        <v>650</v>
      </c>
      <c r="AD2621" s="28" t="s">
        <v>677</v>
      </c>
      <c r="AE2621" s="11" t="str">
        <f t="shared" si="51"/>
        <v>甘肃省甘南藏族自治州</v>
      </c>
      <c r="AF2621" s="28" t="s">
        <v>2976</v>
      </c>
      <c r="AG2621" s="30"/>
      <c r="AH2621" s="30"/>
      <c r="AI2621" s="30"/>
      <c r="AJ2621" s="30"/>
      <c r="AK2621" s="30"/>
      <c r="AL2621" s="30"/>
      <c r="AM2621" s="30"/>
      <c r="AN2621" s="30"/>
    </row>
    <row r="2622" spans="26:40" x14ac:dyDescent="0.3">
      <c r="Z2622" s="31"/>
      <c r="AA2622" s="31"/>
      <c r="AB2622" s="29"/>
      <c r="AC2622" s="28" t="s">
        <v>650</v>
      </c>
      <c r="AD2622" s="28" t="s">
        <v>677</v>
      </c>
      <c r="AE2622" s="11" t="str">
        <f t="shared" si="51"/>
        <v>甘肃省甘南藏族自治州</v>
      </c>
      <c r="AF2622" s="28" t="s">
        <v>2977</v>
      </c>
      <c r="AG2622" s="30"/>
      <c r="AH2622" s="30"/>
      <c r="AI2622" s="30"/>
      <c r="AJ2622" s="30"/>
      <c r="AK2622" s="30"/>
      <c r="AL2622" s="30"/>
      <c r="AM2622" s="30"/>
      <c r="AN2622" s="30"/>
    </row>
    <row r="2623" spans="26:40" x14ac:dyDescent="0.3">
      <c r="Z2623" s="31"/>
      <c r="AA2623" s="31"/>
      <c r="AB2623" s="29"/>
      <c r="AC2623" s="28" t="s">
        <v>679</v>
      </c>
      <c r="AD2623" s="28" t="s">
        <v>680</v>
      </c>
      <c r="AE2623" s="11" t="str">
        <f t="shared" si="51"/>
        <v>青海省西宁市</v>
      </c>
      <c r="AF2623" s="28" t="s">
        <v>2978</v>
      </c>
      <c r="AG2623" s="30"/>
      <c r="AH2623" s="30"/>
      <c r="AI2623" s="30"/>
      <c r="AJ2623" s="30"/>
      <c r="AK2623" s="30"/>
      <c r="AL2623" s="30"/>
      <c r="AM2623" s="30"/>
      <c r="AN2623" s="30"/>
    </row>
    <row r="2624" spans="26:40" x14ac:dyDescent="0.3">
      <c r="Z2624" s="31"/>
      <c r="AA2624" s="31"/>
      <c r="AB2624" s="29"/>
      <c r="AC2624" s="28" t="s">
        <v>679</v>
      </c>
      <c r="AD2624" s="28" t="s">
        <v>680</v>
      </c>
      <c r="AE2624" s="11" t="str">
        <f t="shared" si="51"/>
        <v>青海省西宁市</v>
      </c>
      <c r="AF2624" s="28" t="s">
        <v>760</v>
      </c>
      <c r="AG2624" s="30"/>
      <c r="AH2624" s="30"/>
      <c r="AI2624" s="30"/>
      <c r="AJ2624" s="30"/>
      <c r="AK2624" s="30"/>
      <c r="AL2624" s="30"/>
      <c r="AM2624" s="30"/>
      <c r="AN2624" s="30"/>
    </row>
    <row r="2625" spans="26:40" x14ac:dyDescent="0.3">
      <c r="Z2625" s="31"/>
      <c r="AA2625" s="31"/>
      <c r="AB2625" s="29"/>
      <c r="AC2625" s="28" t="s">
        <v>679</v>
      </c>
      <c r="AD2625" s="28" t="s">
        <v>680</v>
      </c>
      <c r="AE2625" s="11" t="str">
        <f t="shared" si="51"/>
        <v>青海省西宁市</v>
      </c>
      <c r="AF2625" s="28" t="s">
        <v>2979</v>
      </c>
      <c r="AG2625" s="30"/>
      <c r="AH2625" s="30"/>
      <c r="AI2625" s="30"/>
      <c r="AJ2625" s="30"/>
      <c r="AK2625" s="30"/>
      <c r="AL2625" s="30"/>
      <c r="AM2625" s="30"/>
      <c r="AN2625" s="30"/>
    </row>
    <row r="2626" spans="26:40" x14ac:dyDescent="0.3">
      <c r="Z2626" s="31"/>
      <c r="AA2626" s="31"/>
      <c r="AB2626" s="29"/>
      <c r="AC2626" s="28" t="s">
        <v>679</v>
      </c>
      <c r="AD2626" s="28" t="s">
        <v>680</v>
      </c>
      <c r="AE2626" s="11" t="str">
        <f t="shared" ref="AE2626:AE2689" si="52">AC2626&amp;AD2626</f>
        <v>青海省西宁市</v>
      </c>
      <c r="AF2626" s="28" t="s">
        <v>2980</v>
      </c>
      <c r="AG2626" s="30"/>
      <c r="AH2626" s="30"/>
      <c r="AI2626" s="30"/>
      <c r="AJ2626" s="30"/>
      <c r="AK2626" s="30"/>
      <c r="AL2626" s="30"/>
      <c r="AM2626" s="30"/>
      <c r="AN2626" s="30"/>
    </row>
    <row r="2627" spans="26:40" x14ac:dyDescent="0.3">
      <c r="Z2627" s="31"/>
      <c r="AA2627" s="31"/>
      <c r="AB2627" s="29"/>
      <c r="AC2627" s="28" t="s">
        <v>679</v>
      </c>
      <c r="AD2627" s="28" t="s">
        <v>680</v>
      </c>
      <c r="AE2627" s="11" t="str">
        <f t="shared" si="52"/>
        <v>青海省西宁市</v>
      </c>
      <c r="AF2627" s="28" t="s">
        <v>2981</v>
      </c>
      <c r="AG2627" s="30"/>
      <c r="AH2627" s="30"/>
      <c r="AI2627" s="30"/>
      <c r="AJ2627" s="30"/>
      <c r="AK2627" s="30"/>
      <c r="AL2627" s="30"/>
      <c r="AM2627" s="30"/>
      <c r="AN2627" s="30"/>
    </row>
    <row r="2628" spans="26:40" x14ac:dyDescent="0.3">
      <c r="Z2628" s="31"/>
      <c r="AA2628" s="31"/>
      <c r="AB2628" s="29"/>
      <c r="AC2628" s="28" t="s">
        <v>679</v>
      </c>
      <c r="AD2628" s="28" t="s">
        <v>680</v>
      </c>
      <c r="AE2628" s="11" t="str">
        <f t="shared" si="52"/>
        <v>青海省西宁市</v>
      </c>
      <c r="AF2628" s="28" t="s">
        <v>2982</v>
      </c>
      <c r="AG2628" s="30"/>
      <c r="AH2628" s="30"/>
      <c r="AI2628" s="30"/>
      <c r="AJ2628" s="30"/>
      <c r="AK2628" s="30"/>
      <c r="AL2628" s="30"/>
      <c r="AM2628" s="30"/>
      <c r="AN2628" s="30"/>
    </row>
    <row r="2629" spans="26:40" x14ac:dyDescent="0.3">
      <c r="Z2629" s="31"/>
      <c r="AA2629" s="31"/>
      <c r="AB2629" s="29"/>
      <c r="AC2629" s="28" t="s">
        <v>679</v>
      </c>
      <c r="AD2629" s="28" t="s">
        <v>680</v>
      </c>
      <c r="AE2629" s="11" t="str">
        <f t="shared" si="52"/>
        <v>青海省西宁市</v>
      </c>
      <c r="AF2629" s="28" t="s">
        <v>2983</v>
      </c>
      <c r="AG2629" s="30"/>
      <c r="AH2629" s="30"/>
      <c r="AI2629" s="30"/>
      <c r="AJ2629" s="30"/>
      <c r="AK2629" s="30"/>
      <c r="AL2629" s="30"/>
      <c r="AM2629" s="30"/>
      <c r="AN2629" s="30"/>
    </row>
    <row r="2630" spans="26:40" x14ac:dyDescent="0.3">
      <c r="Z2630" s="31"/>
      <c r="AA2630" s="31"/>
      <c r="AB2630" s="29"/>
      <c r="AC2630" s="28" t="s">
        <v>679</v>
      </c>
      <c r="AD2630" s="28" t="s">
        <v>682</v>
      </c>
      <c r="AE2630" s="11" t="str">
        <f t="shared" si="52"/>
        <v>青海省海东地区</v>
      </c>
      <c r="AF2630" s="28" t="s">
        <v>2984</v>
      </c>
      <c r="AG2630" s="30"/>
      <c r="AH2630" s="30"/>
      <c r="AI2630" s="30"/>
      <c r="AJ2630" s="30"/>
      <c r="AK2630" s="30"/>
      <c r="AL2630" s="30"/>
      <c r="AM2630" s="30"/>
      <c r="AN2630" s="30"/>
    </row>
    <row r="2631" spans="26:40" x14ac:dyDescent="0.3">
      <c r="Z2631" s="31"/>
      <c r="AA2631" s="31"/>
      <c r="AB2631" s="29"/>
      <c r="AC2631" s="28" t="s">
        <v>679</v>
      </c>
      <c r="AD2631" s="28" t="s">
        <v>682</v>
      </c>
      <c r="AE2631" s="11" t="str">
        <f t="shared" si="52"/>
        <v>青海省海东地区</v>
      </c>
      <c r="AF2631" s="28" t="s">
        <v>2985</v>
      </c>
      <c r="AG2631" s="30"/>
      <c r="AH2631" s="30"/>
      <c r="AI2631" s="30"/>
      <c r="AJ2631" s="30"/>
      <c r="AK2631" s="30"/>
      <c r="AL2631" s="30"/>
      <c r="AM2631" s="30"/>
      <c r="AN2631" s="30"/>
    </row>
    <row r="2632" spans="26:40" x14ac:dyDescent="0.3">
      <c r="Z2632" s="31"/>
      <c r="AA2632" s="31"/>
      <c r="AB2632" s="29"/>
      <c r="AC2632" s="28" t="s">
        <v>679</v>
      </c>
      <c r="AD2632" s="28" t="s">
        <v>682</v>
      </c>
      <c r="AE2632" s="11" t="str">
        <f t="shared" si="52"/>
        <v>青海省海东地区</v>
      </c>
      <c r="AF2632" s="28" t="s">
        <v>2986</v>
      </c>
      <c r="AG2632" s="30"/>
      <c r="AH2632" s="30"/>
      <c r="AI2632" s="30"/>
      <c r="AJ2632" s="30"/>
      <c r="AK2632" s="30"/>
      <c r="AL2632" s="30"/>
      <c r="AM2632" s="30"/>
      <c r="AN2632" s="30"/>
    </row>
    <row r="2633" spans="26:40" x14ac:dyDescent="0.3">
      <c r="Z2633" s="31"/>
      <c r="AA2633" s="31"/>
      <c r="AB2633" s="29"/>
      <c r="AC2633" s="28" t="s">
        <v>679</v>
      </c>
      <c r="AD2633" s="28" t="s">
        <v>682</v>
      </c>
      <c r="AE2633" s="11" t="str">
        <f t="shared" si="52"/>
        <v>青海省海东地区</v>
      </c>
      <c r="AF2633" s="28" t="s">
        <v>2987</v>
      </c>
      <c r="AG2633" s="30"/>
      <c r="AH2633" s="30"/>
      <c r="AI2633" s="30"/>
      <c r="AJ2633" s="30"/>
      <c r="AK2633" s="30"/>
      <c r="AL2633" s="30"/>
      <c r="AM2633" s="30"/>
      <c r="AN2633" s="30"/>
    </row>
    <row r="2634" spans="26:40" x14ac:dyDescent="0.3">
      <c r="Z2634" s="31"/>
      <c r="AA2634" s="31"/>
      <c r="AB2634" s="29"/>
      <c r="AC2634" s="28" t="s">
        <v>679</v>
      </c>
      <c r="AD2634" s="28" t="s">
        <v>682</v>
      </c>
      <c r="AE2634" s="11" t="str">
        <f t="shared" si="52"/>
        <v>青海省海东地区</v>
      </c>
      <c r="AF2634" s="28" t="s">
        <v>2988</v>
      </c>
      <c r="AG2634" s="30"/>
      <c r="AH2634" s="30"/>
      <c r="AI2634" s="30"/>
      <c r="AJ2634" s="30"/>
      <c r="AK2634" s="30"/>
      <c r="AL2634" s="30"/>
      <c r="AM2634" s="30"/>
      <c r="AN2634" s="30"/>
    </row>
    <row r="2635" spans="26:40" x14ac:dyDescent="0.3">
      <c r="Z2635" s="31"/>
      <c r="AA2635" s="31"/>
      <c r="AB2635" s="29"/>
      <c r="AC2635" s="28" t="s">
        <v>679</v>
      </c>
      <c r="AD2635" s="28" t="s">
        <v>682</v>
      </c>
      <c r="AE2635" s="11" t="str">
        <f t="shared" si="52"/>
        <v>青海省海东地区</v>
      </c>
      <c r="AF2635" s="28" t="s">
        <v>2989</v>
      </c>
      <c r="AG2635" s="30"/>
      <c r="AH2635" s="30"/>
      <c r="AI2635" s="30"/>
      <c r="AJ2635" s="30"/>
      <c r="AK2635" s="30"/>
      <c r="AL2635" s="30"/>
      <c r="AM2635" s="30"/>
      <c r="AN2635" s="30"/>
    </row>
    <row r="2636" spans="26:40" x14ac:dyDescent="0.3">
      <c r="Z2636" s="31"/>
      <c r="AA2636" s="31"/>
      <c r="AB2636" s="29"/>
      <c r="AC2636" s="28" t="s">
        <v>679</v>
      </c>
      <c r="AD2636" s="28" t="s">
        <v>684</v>
      </c>
      <c r="AE2636" s="11" t="str">
        <f t="shared" si="52"/>
        <v>青海省海北藏族自治州</v>
      </c>
      <c r="AF2636" s="28" t="s">
        <v>2990</v>
      </c>
      <c r="AG2636" s="30"/>
      <c r="AH2636" s="30"/>
      <c r="AI2636" s="30"/>
      <c r="AJ2636" s="30"/>
      <c r="AK2636" s="30"/>
      <c r="AL2636" s="30"/>
      <c r="AM2636" s="30"/>
      <c r="AN2636" s="30"/>
    </row>
    <row r="2637" spans="26:40" x14ac:dyDescent="0.3">
      <c r="Z2637" s="31"/>
      <c r="AA2637" s="31"/>
      <c r="AB2637" s="29"/>
      <c r="AC2637" s="28" t="s">
        <v>679</v>
      </c>
      <c r="AD2637" s="28" t="s">
        <v>684</v>
      </c>
      <c r="AE2637" s="11" t="str">
        <f t="shared" si="52"/>
        <v>青海省海北藏族自治州</v>
      </c>
      <c r="AF2637" s="28" t="s">
        <v>2991</v>
      </c>
      <c r="AG2637" s="30"/>
      <c r="AH2637" s="30"/>
      <c r="AI2637" s="30"/>
      <c r="AJ2637" s="30"/>
      <c r="AK2637" s="30"/>
      <c r="AL2637" s="30"/>
      <c r="AM2637" s="30"/>
      <c r="AN2637" s="30"/>
    </row>
    <row r="2638" spans="26:40" x14ac:dyDescent="0.3">
      <c r="Z2638" s="31"/>
      <c r="AA2638" s="31"/>
      <c r="AB2638" s="29"/>
      <c r="AC2638" s="28" t="s">
        <v>679</v>
      </c>
      <c r="AD2638" s="28" t="s">
        <v>684</v>
      </c>
      <c r="AE2638" s="11" t="str">
        <f t="shared" si="52"/>
        <v>青海省海北藏族自治州</v>
      </c>
      <c r="AF2638" s="28" t="s">
        <v>2992</v>
      </c>
      <c r="AG2638" s="30"/>
      <c r="AH2638" s="30"/>
      <c r="AI2638" s="30"/>
      <c r="AJ2638" s="30"/>
      <c r="AK2638" s="30"/>
      <c r="AL2638" s="30"/>
      <c r="AM2638" s="30"/>
      <c r="AN2638" s="30"/>
    </row>
    <row r="2639" spans="26:40" x14ac:dyDescent="0.3">
      <c r="Z2639" s="31"/>
      <c r="AA2639" s="31"/>
      <c r="AB2639" s="29"/>
      <c r="AC2639" s="28" t="s">
        <v>679</v>
      </c>
      <c r="AD2639" s="28" t="s">
        <v>684</v>
      </c>
      <c r="AE2639" s="11" t="str">
        <f t="shared" si="52"/>
        <v>青海省海北藏族自治州</v>
      </c>
      <c r="AF2639" s="28" t="s">
        <v>2993</v>
      </c>
      <c r="AG2639" s="30"/>
      <c r="AH2639" s="30"/>
      <c r="AI2639" s="30"/>
      <c r="AJ2639" s="30"/>
      <c r="AK2639" s="30"/>
      <c r="AL2639" s="30"/>
      <c r="AM2639" s="30"/>
      <c r="AN2639" s="30"/>
    </row>
    <row r="2640" spans="26:40" x14ac:dyDescent="0.3">
      <c r="Z2640" s="31"/>
      <c r="AA2640" s="31"/>
      <c r="AB2640" s="29"/>
      <c r="AC2640" s="28" t="s">
        <v>679</v>
      </c>
      <c r="AD2640" s="28" t="s">
        <v>686</v>
      </c>
      <c r="AE2640" s="11" t="str">
        <f t="shared" si="52"/>
        <v>青海省黄南藏族自治州</v>
      </c>
      <c r="AF2640" s="28" t="s">
        <v>2994</v>
      </c>
      <c r="AG2640" s="30"/>
      <c r="AH2640" s="30"/>
      <c r="AI2640" s="30"/>
      <c r="AJ2640" s="30"/>
      <c r="AK2640" s="30"/>
      <c r="AL2640" s="30"/>
      <c r="AM2640" s="30"/>
      <c r="AN2640" s="30"/>
    </row>
    <row r="2641" spans="26:40" x14ac:dyDescent="0.3">
      <c r="Z2641" s="31"/>
      <c r="AA2641" s="31"/>
      <c r="AB2641" s="29"/>
      <c r="AC2641" s="28" t="s">
        <v>679</v>
      </c>
      <c r="AD2641" s="28" t="s">
        <v>686</v>
      </c>
      <c r="AE2641" s="11" t="str">
        <f t="shared" si="52"/>
        <v>青海省黄南藏族自治州</v>
      </c>
      <c r="AF2641" s="28" t="s">
        <v>2995</v>
      </c>
      <c r="AG2641" s="30"/>
      <c r="AH2641" s="30"/>
      <c r="AI2641" s="30"/>
      <c r="AJ2641" s="30"/>
      <c r="AK2641" s="30"/>
      <c r="AL2641" s="30"/>
      <c r="AM2641" s="30"/>
      <c r="AN2641" s="30"/>
    </row>
    <row r="2642" spans="26:40" x14ac:dyDescent="0.3">
      <c r="Z2642" s="31"/>
      <c r="AA2642" s="31"/>
      <c r="AB2642" s="29"/>
      <c r="AC2642" s="28" t="s">
        <v>679</v>
      </c>
      <c r="AD2642" s="28" t="s">
        <v>686</v>
      </c>
      <c r="AE2642" s="11" t="str">
        <f t="shared" si="52"/>
        <v>青海省黄南藏族自治州</v>
      </c>
      <c r="AF2642" s="28" t="s">
        <v>2996</v>
      </c>
      <c r="AG2642" s="30"/>
      <c r="AH2642" s="30"/>
      <c r="AI2642" s="30"/>
      <c r="AJ2642" s="30"/>
      <c r="AK2642" s="30"/>
      <c r="AL2642" s="30"/>
      <c r="AM2642" s="30"/>
      <c r="AN2642" s="30"/>
    </row>
    <row r="2643" spans="26:40" x14ac:dyDescent="0.3">
      <c r="Z2643" s="31"/>
      <c r="AA2643" s="31"/>
      <c r="AB2643" s="29"/>
      <c r="AC2643" s="28" t="s">
        <v>679</v>
      </c>
      <c r="AD2643" s="28" t="s">
        <v>686</v>
      </c>
      <c r="AE2643" s="11" t="str">
        <f t="shared" si="52"/>
        <v>青海省黄南藏族自治州</v>
      </c>
      <c r="AF2643" s="28" t="s">
        <v>2997</v>
      </c>
      <c r="AG2643" s="30"/>
      <c r="AH2643" s="30"/>
      <c r="AI2643" s="30"/>
      <c r="AJ2643" s="30"/>
      <c r="AK2643" s="30"/>
      <c r="AL2643" s="30"/>
      <c r="AM2643" s="30"/>
      <c r="AN2643" s="30"/>
    </row>
    <row r="2644" spans="26:40" x14ac:dyDescent="0.3">
      <c r="Z2644" s="31"/>
      <c r="AA2644" s="31"/>
      <c r="AB2644" s="29"/>
      <c r="AC2644" s="28" t="s">
        <v>679</v>
      </c>
      <c r="AD2644" s="28" t="s">
        <v>688</v>
      </c>
      <c r="AE2644" s="11" t="str">
        <f t="shared" si="52"/>
        <v>青海省海南藏族自治州</v>
      </c>
      <c r="AF2644" s="28" t="s">
        <v>2998</v>
      </c>
      <c r="AG2644" s="30"/>
      <c r="AH2644" s="30"/>
      <c r="AI2644" s="30"/>
      <c r="AJ2644" s="30"/>
      <c r="AK2644" s="30"/>
      <c r="AL2644" s="30"/>
      <c r="AM2644" s="30"/>
      <c r="AN2644" s="30"/>
    </row>
    <row r="2645" spans="26:40" x14ac:dyDescent="0.3">
      <c r="Z2645" s="31"/>
      <c r="AA2645" s="31"/>
      <c r="AB2645" s="29"/>
      <c r="AC2645" s="28" t="s">
        <v>679</v>
      </c>
      <c r="AD2645" s="28" t="s">
        <v>688</v>
      </c>
      <c r="AE2645" s="11" t="str">
        <f t="shared" si="52"/>
        <v>青海省海南藏族自治州</v>
      </c>
      <c r="AF2645" s="28" t="s">
        <v>2999</v>
      </c>
      <c r="AG2645" s="30"/>
      <c r="AH2645" s="30"/>
      <c r="AI2645" s="30"/>
      <c r="AJ2645" s="30"/>
      <c r="AK2645" s="30"/>
      <c r="AL2645" s="30"/>
      <c r="AM2645" s="30"/>
      <c r="AN2645" s="30"/>
    </row>
    <row r="2646" spans="26:40" x14ac:dyDescent="0.3">
      <c r="Z2646" s="31"/>
      <c r="AA2646" s="31"/>
      <c r="AB2646" s="29"/>
      <c r="AC2646" s="28" t="s">
        <v>679</v>
      </c>
      <c r="AD2646" s="28" t="s">
        <v>688</v>
      </c>
      <c r="AE2646" s="11" t="str">
        <f t="shared" si="52"/>
        <v>青海省海南藏族自治州</v>
      </c>
      <c r="AF2646" s="28" t="s">
        <v>3000</v>
      </c>
      <c r="AG2646" s="30"/>
      <c r="AH2646" s="30"/>
      <c r="AI2646" s="30"/>
      <c r="AJ2646" s="30"/>
      <c r="AK2646" s="30"/>
      <c r="AL2646" s="30"/>
      <c r="AM2646" s="30"/>
      <c r="AN2646" s="30"/>
    </row>
    <row r="2647" spans="26:40" x14ac:dyDescent="0.3">
      <c r="Z2647" s="31"/>
      <c r="AA2647" s="31"/>
      <c r="AB2647" s="29"/>
      <c r="AC2647" s="28" t="s">
        <v>679</v>
      </c>
      <c r="AD2647" s="28" t="s">
        <v>688</v>
      </c>
      <c r="AE2647" s="11" t="str">
        <f t="shared" si="52"/>
        <v>青海省海南藏族自治州</v>
      </c>
      <c r="AF2647" s="28" t="s">
        <v>3001</v>
      </c>
      <c r="AG2647" s="30"/>
      <c r="AH2647" s="30"/>
      <c r="AI2647" s="30"/>
      <c r="AJ2647" s="30"/>
      <c r="AK2647" s="30"/>
      <c r="AL2647" s="30"/>
      <c r="AM2647" s="30"/>
      <c r="AN2647" s="30"/>
    </row>
    <row r="2648" spans="26:40" x14ac:dyDescent="0.3">
      <c r="Z2648" s="31"/>
      <c r="AA2648" s="31"/>
      <c r="AB2648" s="29"/>
      <c r="AC2648" s="28" t="s">
        <v>679</v>
      </c>
      <c r="AD2648" s="28" t="s">
        <v>688</v>
      </c>
      <c r="AE2648" s="11" t="str">
        <f t="shared" si="52"/>
        <v>青海省海南藏族自治州</v>
      </c>
      <c r="AF2648" s="28" t="s">
        <v>3002</v>
      </c>
      <c r="AG2648" s="30"/>
      <c r="AH2648" s="30"/>
      <c r="AI2648" s="30"/>
      <c r="AJ2648" s="30"/>
      <c r="AK2648" s="30"/>
      <c r="AL2648" s="30"/>
      <c r="AM2648" s="30"/>
      <c r="AN2648" s="30"/>
    </row>
    <row r="2649" spans="26:40" x14ac:dyDescent="0.3">
      <c r="Z2649" s="31"/>
      <c r="AA2649" s="31"/>
      <c r="AB2649" s="29"/>
      <c r="AC2649" s="28" t="s">
        <v>679</v>
      </c>
      <c r="AD2649" s="28" t="s">
        <v>690</v>
      </c>
      <c r="AE2649" s="11" t="str">
        <f t="shared" si="52"/>
        <v>青海省果洛藏族自治州</v>
      </c>
      <c r="AF2649" s="28" t="s">
        <v>3003</v>
      </c>
      <c r="AG2649" s="30"/>
      <c r="AH2649" s="30"/>
      <c r="AI2649" s="30"/>
      <c r="AJ2649" s="30"/>
      <c r="AK2649" s="30"/>
      <c r="AL2649" s="30"/>
      <c r="AM2649" s="30"/>
      <c r="AN2649" s="30"/>
    </row>
    <row r="2650" spans="26:40" x14ac:dyDescent="0.3">
      <c r="Z2650" s="31"/>
      <c r="AA2650" s="31"/>
      <c r="AB2650" s="29"/>
      <c r="AC2650" s="28" t="s">
        <v>679</v>
      </c>
      <c r="AD2650" s="28" t="s">
        <v>690</v>
      </c>
      <c r="AE2650" s="11" t="str">
        <f t="shared" si="52"/>
        <v>青海省果洛藏族自治州</v>
      </c>
      <c r="AF2650" s="28" t="s">
        <v>3004</v>
      </c>
      <c r="AG2650" s="30"/>
      <c r="AH2650" s="30"/>
      <c r="AI2650" s="30"/>
      <c r="AJ2650" s="30"/>
      <c r="AK2650" s="30"/>
      <c r="AL2650" s="30"/>
      <c r="AM2650" s="30"/>
      <c r="AN2650" s="30"/>
    </row>
    <row r="2651" spans="26:40" x14ac:dyDescent="0.3">
      <c r="Z2651" s="31"/>
      <c r="AA2651" s="31"/>
      <c r="AB2651" s="29"/>
      <c r="AC2651" s="28" t="s">
        <v>679</v>
      </c>
      <c r="AD2651" s="28" t="s">
        <v>690</v>
      </c>
      <c r="AE2651" s="11" t="str">
        <f t="shared" si="52"/>
        <v>青海省果洛藏族自治州</v>
      </c>
      <c r="AF2651" s="28" t="s">
        <v>3005</v>
      </c>
      <c r="AG2651" s="30"/>
      <c r="AH2651" s="30"/>
      <c r="AI2651" s="30"/>
      <c r="AJ2651" s="30"/>
      <c r="AK2651" s="30"/>
      <c r="AL2651" s="30"/>
      <c r="AM2651" s="30"/>
      <c r="AN2651" s="30"/>
    </row>
    <row r="2652" spans="26:40" x14ac:dyDescent="0.3">
      <c r="Z2652" s="31"/>
      <c r="AA2652" s="31"/>
      <c r="AB2652" s="29"/>
      <c r="AC2652" s="28" t="s">
        <v>679</v>
      </c>
      <c r="AD2652" s="28" t="s">
        <v>690</v>
      </c>
      <c r="AE2652" s="11" t="str">
        <f t="shared" si="52"/>
        <v>青海省果洛藏族自治州</v>
      </c>
      <c r="AF2652" s="28" t="s">
        <v>3006</v>
      </c>
      <c r="AG2652" s="30"/>
      <c r="AH2652" s="30"/>
      <c r="AI2652" s="30"/>
      <c r="AJ2652" s="30"/>
      <c r="AK2652" s="30"/>
      <c r="AL2652" s="30"/>
      <c r="AM2652" s="30"/>
      <c r="AN2652" s="30"/>
    </row>
    <row r="2653" spans="26:40" x14ac:dyDescent="0.3">
      <c r="Z2653" s="31"/>
      <c r="AA2653" s="31"/>
      <c r="AB2653" s="29"/>
      <c r="AC2653" s="28" t="s">
        <v>679</v>
      </c>
      <c r="AD2653" s="28" t="s">
        <v>690</v>
      </c>
      <c r="AE2653" s="11" t="str">
        <f t="shared" si="52"/>
        <v>青海省果洛藏族自治州</v>
      </c>
      <c r="AF2653" s="28" t="s">
        <v>3007</v>
      </c>
      <c r="AG2653" s="30"/>
      <c r="AH2653" s="30"/>
      <c r="AI2653" s="30"/>
      <c r="AJ2653" s="30"/>
      <c r="AK2653" s="30"/>
      <c r="AL2653" s="30"/>
      <c r="AM2653" s="30"/>
      <c r="AN2653" s="30"/>
    </row>
    <row r="2654" spans="26:40" x14ac:dyDescent="0.3">
      <c r="Z2654" s="31"/>
      <c r="AA2654" s="31"/>
      <c r="AB2654" s="29"/>
      <c r="AC2654" s="28" t="s">
        <v>679</v>
      </c>
      <c r="AD2654" s="28" t="s">
        <v>690</v>
      </c>
      <c r="AE2654" s="11" t="str">
        <f t="shared" si="52"/>
        <v>青海省果洛藏族自治州</v>
      </c>
      <c r="AF2654" s="28" t="s">
        <v>3008</v>
      </c>
      <c r="AG2654" s="30"/>
      <c r="AH2654" s="30"/>
      <c r="AI2654" s="30"/>
      <c r="AJ2654" s="30"/>
      <c r="AK2654" s="30"/>
      <c r="AL2654" s="30"/>
      <c r="AM2654" s="30"/>
      <c r="AN2654" s="30"/>
    </row>
    <row r="2655" spans="26:40" x14ac:dyDescent="0.3">
      <c r="Z2655" s="31"/>
      <c r="AA2655" s="31"/>
      <c r="AB2655" s="29"/>
      <c r="AC2655" s="28" t="s">
        <v>679</v>
      </c>
      <c r="AD2655" s="28" t="s">
        <v>692</v>
      </c>
      <c r="AE2655" s="11" t="str">
        <f t="shared" si="52"/>
        <v>青海省玉树藏族自治州</v>
      </c>
      <c r="AF2655" s="28" t="s">
        <v>3009</v>
      </c>
      <c r="AG2655" s="30"/>
      <c r="AH2655" s="30"/>
      <c r="AI2655" s="30"/>
      <c r="AJ2655" s="30"/>
      <c r="AK2655" s="30"/>
      <c r="AL2655" s="30"/>
      <c r="AM2655" s="30"/>
      <c r="AN2655" s="30"/>
    </row>
    <row r="2656" spans="26:40" x14ac:dyDescent="0.3">
      <c r="Z2656" s="31"/>
      <c r="AA2656" s="31"/>
      <c r="AB2656" s="29"/>
      <c r="AC2656" s="28" t="s">
        <v>679</v>
      </c>
      <c r="AD2656" s="28" t="s">
        <v>692</v>
      </c>
      <c r="AE2656" s="11" t="str">
        <f t="shared" si="52"/>
        <v>青海省玉树藏族自治州</v>
      </c>
      <c r="AF2656" s="28" t="s">
        <v>3010</v>
      </c>
      <c r="AG2656" s="30"/>
      <c r="AH2656" s="30"/>
      <c r="AI2656" s="30"/>
      <c r="AJ2656" s="30"/>
      <c r="AK2656" s="30"/>
      <c r="AL2656" s="30"/>
      <c r="AM2656" s="30"/>
      <c r="AN2656" s="30"/>
    </row>
    <row r="2657" spans="26:40" x14ac:dyDescent="0.3">
      <c r="Z2657" s="31"/>
      <c r="AA2657" s="31"/>
      <c r="AB2657" s="29"/>
      <c r="AC2657" s="28" t="s">
        <v>679</v>
      </c>
      <c r="AD2657" s="28" t="s">
        <v>692</v>
      </c>
      <c r="AE2657" s="11" t="str">
        <f t="shared" si="52"/>
        <v>青海省玉树藏族自治州</v>
      </c>
      <c r="AF2657" s="28" t="s">
        <v>3011</v>
      </c>
      <c r="AG2657" s="30"/>
      <c r="AH2657" s="30"/>
      <c r="AI2657" s="30"/>
      <c r="AJ2657" s="30"/>
      <c r="AK2657" s="30"/>
      <c r="AL2657" s="30"/>
      <c r="AM2657" s="30"/>
      <c r="AN2657" s="30"/>
    </row>
    <row r="2658" spans="26:40" x14ac:dyDescent="0.3">
      <c r="Z2658" s="31"/>
      <c r="AA2658" s="31"/>
      <c r="AB2658" s="29"/>
      <c r="AC2658" s="28" t="s">
        <v>679</v>
      </c>
      <c r="AD2658" s="28" t="s">
        <v>692</v>
      </c>
      <c r="AE2658" s="11" t="str">
        <f t="shared" si="52"/>
        <v>青海省玉树藏族自治州</v>
      </c>
      <c r="AF2658" s="28" t="s">
        <v>3012</v>
      </c>
      <c r="AG2658" s="30"/>
      <c r="AH2658" s="30"/>
      <c r="AI2658" s="30"/>
      <c r="AJ2658" s="30"/>
      <c r="AK2658" s="30"/>
      <c r="AL2658" s="30"/>
      <c r="AM2658" s="30"/>
      <c r="AN2658" s="30"/>
    </row>
    <row r="2659" spans="26:40" x14ac:dyDescent="0.3">
      <c r="Z2659" s="31"/>
      <c r="AA2659" s="31"/>
      <c r="AB2659" s="29"/>
      <c r="AC2659" s="28" t="s">
        <v>679</v>
      </c>
      <c r="AD2659" s="28" t="s">
        <v>692</v>
      </c>
      <c r="AE2659" s="11" t="str">
        <f t="shared" si="52"/>
        <v>青海省玉树藏族自治州</v>
      </c>
      <c r="AF2659" s="28" t="s">
        <v>3013</v>
      </c>
      <c r="AG2659" s="30"/>
      <c r="AH2659" s="30"/>
      <c r="AI2659" s="30"/>
      <c r="AJ2659" s="30"/>
      <c r="AK2659" s="30"/>
      <c r="AL2659" s="30"/>
      <c r="AM2659" s="30"/>
      <c r="AN2659" s="30"/>
    </row>
    <row r="2660" spans="26:40" x14ac:dyDescent="0.3">
      <c r="Z2660" s="31"/>
      <c r="AA2660" s="31"/>
      <c r="AB2660" s="29"/>
      <c r="AC2660" s="28" t="s">
        <v>679</v>
      </c>
      <c r="AD2660" s="28" t="s">
        <v>692</v>
      </c>
      <c r="AE2660" s="11" t="str">
        <f t="shared" si="52"/>
        <v>青海省玉树藏族自治州</v>
      </c>
      <c r="AF2660" s="28" t="s">
        <v>3014</v>
      </c>
      <c r="AG2660" s="30"/>
      <c r="AH2660" s="30"/>
      <c r="AI2660" s="30"/>
      <c r="AJ2660" s="30"/>
      <c r="AK2660" s="30"/>
      <c r="AL2660" s="30"/>
      <c r="AM2660" s="30"/>
      <c r="AN2660" s="30"/>
    </row>
    <row r="2661" spans="26:40" x14ac:dyDescent="0.3">
      <c r="Z2661" s="31"/>
      <c r="AA2661" s="31"/>
      <c r="AB2661" s="29"/>
      <c r="AC2661" s="28" t="s">
        <v>679</v>
      </c>
      <c r="AD2661" s="28" t="s">
        <v>694</v>
      </c>
      <c r="AE2661" s="11" t="str">
        <f t="shared" si="52"/>
        <v>青海省海西蒙古族藏族自治州</v>
      </c>
      <c r="AF2661" s="28" t="s">
        <v>3015</v>
      </c>
      <c r="AG2661" s="30"/>
      <c r="AH2661" s="30"/>
      <c r="AI2661" s="30"/>
      <c r="AJ2661" s="30"/>
      <c r="AK2661" s="30"/>
      <c r="AL2661" s="30"/>
      <c r="AM2661" s="30"/>
      <c r="AN2661" s="30"/>
    </row>
    <row r="2662" spans="26:40" x14ac:dyDescent="0.3">
      <c r="Z2662" s="31"/>
      <c r="AA2662" s="31"/>
      <c r="AB2662" s="29"/>
      <c r="AC2662" s="28" t="s">
        <v>679</v>
      </c>
      <c r="AD2662" s="28" t="s">
        <v>694</v>
      </c>
      <c r="AE2662" s="11" t="str">
        <f t="shared" si="52"/>
        <v>青海省海西蒙古族藏族自治州</v>
      </c>
      <c r="AF2662" s="28" t="s">
        <v>3016</v>
      </c>
      <c r="AG2662" s="30"/>
      <c r="AH2662" s="30"/>
      <c r="AI2662" s="30"/>
      <c r="AJ2662" s="30"/>
      <c r="AK2662" s="30"/>
      <c r="AL2662" s="30"/>
      <c r="AM2662" s="30"/>
      <c r="AN2662" s="30"/>
    </row>
    <row r="2663" spans="26:40" x14ac:dyDescent="0.3">
      <c r="Z2663" s="31"/>
      <c r="AA2663" s="31"/>
      <c r="AB2663" s="29"/>
      <c r="AC2663" s="28" t="s">
        <v>679</v>
      </c>
      <c r="AD2663" s="28" t="s">
        <v>694</v>
      </c>
      <c r="AE2663" s="11" t="str">
        <f t="shared" si="52"/>
        <v>青海省海西蒙古族藏族自治州</v>
      </c>
      <c r="AF2663" s="28" t="s">
        <v>3017</v>
      </c>
      <c r="AG2663" s="30"/>
      <c r="AH2663" s="30"/>
      <c r="AI2663" s="30"/>
      <c r="AJ2663" s="30"/>
      <c r="AK2663" s="30"/>
      <c r="AL2663" s="30"/>
      <c r="AM2663" s="30"/>
      <c r="AN2663" s="30"/>
    </row>
    <row r="2664" spans="26:40" x14ac:dyDescent="0.3">
      <c r="Z2664" s="31"/>
      <c r="AA2664" s="31"/>
      <c r="AB2664" s="29"/>
      <c r="AC2664" s="28" t="s">
        <v>679</v>
      </c>
      <c r="AD2664" s="28" t="s">
        <v>694</v>
      </c>
      <c r="AE2664" s="11" t="str">
        <f t="shared" si="52"/>
        <v>青海省海西蒙古族藏族自治州</v>
      </c>
      <c r="AF2664" s="28" t="s">
        <v>3018</v>
      </c>
      <c r="AG2664" s="30"/>
      <c r="AH2664" s="30"/>
      <c r="AI2664" s="30"/>
      <c r="AJ2664" s="30"/>
      <c r="AK2664" s="30"/>
      <c r="AL2664" s="30"/>
      <c r="AM2664" s="30"/>
      <c r="AN2664" s="30"/>
    </row>
    <row r="2665" spans="26:40" x14ac:dyDescent="0.3">
      <c r="Z2665" s="31"/>
      <c r="AA2665" s="31"/>
      <c r="AB2665" s="29"/>
      <c r="AC2665" s="28" t="s">
        <v>679</v>
      </c>
      <c r="AD2665" s="28" t="s">
        <v>694</v>
      </c>
      <c r="AE2665" s="11" t="str">
        <f t="shared" si="52"/>
        <v>青海省海西蒙古族藏族自治州</v>
      </c>
      <c r="AF2665" s="28" t="s">
        <v>3019</v>
      </c>
      <c r="AG2665" s="30"/>
      <c r="AH2665" s="30"/>
      <c r="AI2665" s="30"/>
      <c r="AJ2665" s="30"/>
      <c r="AK2665" s="30"/>
      <c r="AL2665" s="30"/>
      <c r="AM2665" s="30"/>
      <c r="AN2665" s="30"/>
    </row>
    <row r="2666" spans="26:40" x14ac:dyDescent="0.3">
      <c r="Z2666" s="31"/>
      <c r="AA2666" s="31"/>
      <c r="AB2666" s="29"/>
      <c r="AC2666" s="28" t="s">
        <v>696</v>
      </c>
      <c r="AD2666" s="28" t="s">
        <v>697</v>
      </c>
      <c r="AE2666" s="11" t="str">
        <f t="shared" si="52"/>
        <v>宁夏回族自治区银川市</v>
      </c>
      <c r="AF2666" s="28" t="s">
        <v>3020</v>
      </c>
      <c r="AG2666" s="30"/>
      <c r="AH2666" s="30"/>
      <c r="AI2666" s="30"/>
      <c r="AJ2666" s="30"/>
      <c r="AK2666" s="30"/>
      <c r="AL2666" s="30"/>
      <c r="AM2666" s="30"/>
      <c r="AN2666" s="30"/>
    </row>
    <row r="2667" spans="26:40" x14ac:dyDescent="0.3">
      <c r="Z2667" s="31"/>
      <c r="AA2667" s="31"/>
      <c r="AB2667" s="29"/>
      <c r="AC2667" s="28" t="s">
        <v>696</v>
      </c>
      <c r="AD2667" s="28" t="s">
        <v>697</v>
      </c>
      <c r="AE2667" s="11" t="str">
        <f t="shared" si="52"/>
        <v>宁夏回族自治区银川市</v>
      </c>
      <c r="AF2667" s="28" t="s">
        <v>3021</v>
      </c>
      <c r="AG2667" s="30"/>
      <c r="AH2667" s="30"/>
      <c r="AI2667" s="30"/>
      <c r="AJ2667" s="30"/>
      <c r="AK2667" s="30"/>
      <c r="AL2667" s="30"/>
      <c r="AM2667" s="30"/>
      <c r="AN2667" s="30"/>
    </row>
    <row r="2668" spans="26:40" x14ac:dyDescent="0.3">
      <c r="Z2668" s="31"/>
      <c r="AA2668" s="31"/>
      <c r="AB2668" s="29"/>
      <c r="AC2668" s="28" t="s">
        <v>696</v>
      </c>
      <c r="AD2668" s="28" t="s">
        <v>697</v>
      </c>
      <c r="AE2668" s="11" t="str">
        <f t="shared" si="52"/>
        <v>宁夏回族自治区银川市</v>
      </c>
      <c r="AF2668" s="28" t="s">
        <v>3022</v>
      </c>
      <c r="AG2668" s="30"/>
      <c r="AH2668" s="30"/>
      <c r="AI2668" s="30"/>
      <c r="AJ2668" s="30"/>
      <c r="AK2668" s="30"/>
      <c r="AL2668" s="30"/>
      <c r="AM2668" s="30"/>
      <c r="AN2668" s="30"/>
    </row>
    <row r="2669" spans="26:40" x14ac:dyDescent="0.3">
      <c r="Z2669" s="31"/>
      <c r="AA2669" s="31"/>
      <c r="AB2669" s="29"/>
      <c r="AC2669" s="28" t="s">
        <v>696</v>
      </c>
      <c r="AD2669" s="28" t="s">
        <v>697</v>
      </c>
      <c r="AE2669" s="11" t="str">
        <f t="shared" si="52"/>
        <v>宁夏回族自治区银川市</v>
      </c>
      <c r="AF2669" s="28" t="s">
        <v>3023</v>
      </c>
      <c r="AG2669" s="30"/>
      <c r="AH2669" s="30"/>
      <c r="AI2669" s="30"/>
      <c r="AJ2669" s="30"/>
      <c r="AK2669" s="30"/>
      <c r="AL2669" s="30"/>
      <c r="AM2669" s="30"/>
      <c r="AN2669" s="30"/>
    </row>
    <row r="2670" spans="26:40" x14ac:dyDescent="0.3">
      <c r="Z2670" s="31"/>
      <c r="AA2670" s="31"/>
      <c r="AB2670" s="29"/>
      <c r="AC2670" s="28" t="s">
        <v>696</v>
      </c>
      <c r="AD2670" s="28" t="s">
        <v>697</v>
      </c>
      <c r="AE2670" s="11" t="str">
        <f t="shared" si="52"/>
        <v>宁夏回族自治区银川市</v>
      </c>
      <c r="AF2670" s="28" t="s">
        <v>3024</v>
      </c>
      <c r="AG2670" s="30"/>
      <c r="AH2670" s="30"/>
      <c r="AI2670" s="30"/>
      <c r="AJ2670" s="30"/>
      <c r="AK2670" s="30"/>
      <c r="AL2670" s="30"/>
      <c r="AM2670" s="30"/>
      <c r="AN2670" s="30"/>
    </row>
    <row r="2671" spans="26:40" x14ac:dyDescent="0.3">
      <c r="Z2671" s="31"/>
      <c r="AA2671" s="31"/>
      <c r="AB2671" s="29"/>
      <c r="AC2671" s="28" t="s">
        <v>696</v>
      </c>
      <c r="AD2671" s="28" t="s">
        <v>697</v>
      </c>
      <c r="AE2671" s="11" t="str">
        <f t="shared" si="52"/>
        <v>宁夏回族自治区银川市</v>
      </c>
      <c r="AF2671" s="28" t="s">
        <v>3025</v>
      </c>
      <c r="AG2671" s="30"/>
      <c r="AH2671" s="30"/>
      <c r="AI2671" s="30"/>
      <c r="AJ2671" s="30"/>
      <c r="AK2671" s="30"/>
      <c r="AL2671" s="30"/>
      <c r="AM2671" s="30"/>
      <c r="AN2671" s="30"/>
    </row>
    <row r="2672" spans="26:40" x14ac:dyDescent="0.3">
      <c r="Z2672" s="31"/>
      <c r="AA2672" s="31"/>
      <c r="AB2672" s="29"/>
      <c r="AC2672" s="28" t="s">
        <v>696</v>
      </c>
      <c r="AD2672" s="28" t="s">
        <v>699</v>
      </c>
      <c r="AE2672" s="11" t="str">
        <f t="shared" si="52"/>
        <v>宁夏回族自治区石嘴山市</v>
      </c>
      <c r="AF2672" s="28" t="s">
        <v>3026</v>
      </c>
      <c r="AG2672" s="30"/>
      <c r="AH2672" s="30"/>
      <c r="AI2672" s="30"/>
      <c r="AJ2672" s="30"/>
      <c r="AK2672" s="30"/>
      <c r="AL2672" s="30"/>
      <c r="AM2672" s="30"/>
      <c r="AN2672" s="30"/>
    </row>
    <row r="2673" spans="26:40" x14ac:dyDescent="0.3">
      <c r="Z2673" s="31"/>
      <c r="AA2673" s="31"/>
      <c r="AB2673" s="29"/>
      <c r="AC2673" s="28" t="s">
        <v>696</v>
      </c>
      <c r="AD2673" s="28" t="s">
        <v>699</v>
      </c>
      <c r="AE2673" s="11" t="str">
        <f t="shared" si="52"/>
        <v>宁夏回族自治区石嘴山市</v>
      </c>
      <c r="AF2673" s="28" t="s">
        <v>3027</v>
      </c>
      <c r="AG2673" s="30"/>
      <c r="AH2673" s="30"/>
      <c r="AI2673" s="30"/>
      <c r="AJ2673" s="30"/>
      <c r="AK2673" s="30"/>
      <c r="AL2673" s="30"/>
      <c r="AM2673" s="30"/>
      <c r="AN2673" s="30"/>
    </row>
    <row r="2674" spans="26:40" x14ac:dyDescent="0.3">
      <c r="Z2674" s="31"/>
      <c r="AA2674" s="31"/>
      <c r="AB2674" s="29"/>
      <c r="AC2674" s="28" t="s">
        <v>696</v>
      </c>
      <c r="AD2674" s="28" t="s">
        <v>699</v>
      </c>
      <c r="AE2674" s="11" t="str">
        <f t="shared" si="52"/>
        <v>宁夏回族自治区石嘴山市</v>
      </c>
      <c r="AF2674" s="28" t="s">
        <v>3028</v>
      </c>
      <c r="AG2674" s="30"/>
      <c r="AH2674" s="30"/>
      <c r="AI2674" s="30"/>
      <c r="AJ2674" s="30"/>
      <c r="AK2674" s="30"/>
      <c r="AL2674" s="30"/>
      <c r="AM2674" s="30"/>
      <c r="AN2674" s="30"/>
    </row>
    <row r="2675" spans="26:40" x14ac:dyDescent="0.3">
      <c r="Z2675" s="31"/>
      <c r="AA2675" s="31"/>
      <c r="AB2675" s="29"/>
      <c r="AC2675" s="28" t="s">
        <v>696</v>
      </c>
      <c r="AD2675" s="28" t="s">
        <v>701</v>
      </c>
      <c r="AE2675" s="11" t="str">
        <f t="shared" si="52"/>
        <v>宁夏回族自治区吴忠市</v>
      </c>
      <c r="AF2675" s="28" t="s">
        <v>3029</v>
      </c>
      <c r="AG2675" s="30"/>
      <c r="AH2675" s="30"/>
      <c r="AI2675" s="30"/>
      <c r="AJ2675" s="30"/>
      <c r="AK2675" s="30"/>
      <c r="AL2675" s="30"/>
      <c r="AM2675" s="30"/>
      <c r="AN2675" s="30"/>
    </row>
    <row r="2676" spans="26:40" x14ac:dyDescent="0.3">
      <c r="Z2676" s="31"/>
      <c r="AA2676" s="31"/>
      <c r="AB2676" s="29"/>
      <c r="AC2676" s="28" t="s">
        <v>696</v>
      </c>
      <c r="AD2676" s="28" t="s">
        <v>701</v>
      </c>
      <c r="AE2676" s="11" t="str">
        <f t="shared" si="52"/>
        <v>宁夏回族自治区吴忠市</v>
      </c>
      <c r="AF2676" s="28" t="s">
        <v>3030</v>
      </c>
      <c r="AG2676" s="30"/>
      <c r="AH2676" s="30"/>
      <c r="AI2676" s="30"/>
      <c r="AJ2676" s="30"/>
      <c r="AK2676" s="30"/>
      <c r="AL2676" s="30"/>
      <c r="AM2676" s="30"/>
      <c r="AN2676" s="30"/>
    </row>
    <row r="2677" spans="26:40" x14ac:dyDescent="0.3">
      <c r="Z2677" s="31"/>
      <c r="AA2677" s="31"/>
      <c r="AB2677" s="29"/>
      <c r="AC2677" s="28" t="s">
        <v>696</v>
      </c>
      <c r="AD2677" s="28" t="s">
        <v>701</v>
      </c>
      <c r="AE2677" s="11" t="str">
        <f t="shared" si="52"/>
        <v>宁夏回族自治区吴忠市</v>
      </c>
      <c r="AF2677" s="28" t="s">
        <v>3031</v>
      </c>
      <c r="AG2677" s="30"/>
      <c r="AH2677" s="30"/>
      <c r="AI2677" s="30"/>
      <c r="AJ2677" s="30"/>
      <c r="AK2677" s="30"/>
      <c r="AL2677" s="30"/>
      <c r="AM2677" s="30"/>
      <c r="AN2677" s="30"/>
    </row>
    <row r="2678" spans="26:40" x14ac:dyDescent="0.3">
      <c r="Z2678" s="31"/>
      <c r="AA2678" s="31"/>
      <c r="AB2678" s="29"/>
      <c r="AC2678" s="28" t="s">
        <v>696</v>
      </c>
      <c r="AD2678" s="28" t="s">
        <v>701</v>
      </c>
      <c r="AE2678" s="11" t="str">
        <f t="shared" si="52"/>
        <v>宁夏回族自治区吴忠市</v>
      </c>
      <c r="AF2678" s="28" t="s">
        <v>3032</v>
      </c>
      <c r="AG2678" s="30"/>
      <c r="AH2678" s="30"/>
      <c r="AI2678" s="30"/>
      <c r="AJ2678" s="30"/>
      <c r="AK2678" s="30"/>
      <c r="AL2678" s="30"/>
      <c r="AM2678" s="30"/>
      <c r="AN2678" s="30"/>
    </row>
    <row r="2679" spans="26:40" x14ac:dyDescent="0.3">
      <c r="Z2679" s="31"/>
      <c r="AA2679" s="31"/>
      <c r="AB2679" s="29"/>
      <c r="AC2679" s="28" t="s">
        <v>696</v>
      </c>
      <c r="AD2679" s="28" t="s">
        <v>701</v>
      </c>
      <c r="AE2679" s="11" t="str">
        <f t="shared" si="52"/>
        <v>宁夏回族自治区吴忠市</v>
      </c>
      <c r="AF2679" s="28" t="s">
        <v>3033</v>
      </c>
      <c r="AG2679" s="30"/>
      <c r="AH2679" s="30"/>
      <c r="AI2679" s="30"/>
      <c r="AJ2679" s="30"/>
      <c r="AK2679" s="30"/>
      <c r="AL2679" s="30"/>
      <c r="AM2679" s="30"/>
      <c r="AN2679" s="30"/>
    </row>
    <row r="2680" spans="26:40" x14ac:dyDescent="0.3">
      <c r="Z2680" s="31"/>
      <c r="AA2680" s="31"/>
      <c r="AB2680" s="29"/>
      <c r="AC2680" s="28" t="s">
        <v>696</v>
      </c>
      <c r="AD2680" s="28" t="s">
        <v>703</v>
      </c>
      <c r="AE2680" s="11" t="str">
        <f t="shared" si="52"/>
        <v>宁夏回族自治区固原市</v>
      </c>
      <c r="AF2680" s="28" t="s">
        <v>3034</v>
      </c>
      <c r="AG2680" s="30"/>
      <c r="AH2680" s="30"/>
      <c r="AI2680" s="30"/>
      <c r="AJ2680" s="30"/>
      <c r="AK2680" s="30"/>
      <c r="AL2680" s="30"/>
      <c r="AM2680" s="30"/>
      <c r="AN2680" s="30"/>
    </row>
    <row r="2681" spans="26:40" x14ac:dyDescent="0.3">
      <c r="Z2681" s="31"/>
      <c r="AA2681" s="31"/>
      <c r="AB2681" s="29"/>
      <c r="AC2681" s="28" t="s">
        <v>696</v>
      </c>
      <c r="AD2681" s="28" t="s">
        <v>703</v>
      </c>
      <c r="AE2681" s="11" t="str">
        <f t="shared" si="52"/>
        <v>宁夏回族自治区固原市</v>
      </c>
      <c r="AF2681" s="28" t="s">
        <v>3035</v>
      </c>
      <c r="AG2681" s="30"/>
      <c r="AH2681" s="30"/>
      <c r="AI2681" s="30"/>
      <c r="AJ2681" s="30"/>
      <c r="AK2681" s="30"/>
      <c r="AL2681" s="30"/>
      <c r="AM2681" s="30"/>
      <c r="AN2681" s="30"/>
    </row>
    <row r="2682" spans="26:40" x14ac:dyDescent="0.3">
      <c r="Z2682" s="31"/>
      <c r="AA2682" s="31"/>
      <c r="AB2682" s="29"/>
      <c r="AC2682" s="28" t="s">
        <v>696</v>
      </c>
      <c r="AD2682" s="28" t="s">
        <v>703</v>
      </c>
      <c r="AE2682" s="11" t="str">
        <f t="shared" si="52"/>
        <v>宁夏回族自治区固原市</v>
      </c>
      <c r="AF2682" s="28" t="s">
        <v>3036</v>
      </c>
      <c r="AG2682" s="30"/>
      <c r="AH2682" s="30"/>
      <c r="AI2682" s="30"/>
      <c r="AJ2682" s="30"/>
      <c r="AK2682" s="30"/>
      <c r="AL2682" s="30"/>
      <c r="AM2682" s="30"/>
      <c r="AN2682" s="30"/>
    </row>
    <row r="2683" spans="26:40" x14ac:dyDescent="0.3">
      <c r="Z2683" s="31"/>
      <c r="AA2683" s="31"/>
      <c r="AB2683" s="29"/>
      <c r="AC2683" s="28" t="s">
        <v>696</v>
      </c>
      <c r="AD2683" s="28" t="s">
        <v>703</v>
      </c>
      <c r="AE2683" s="11" t="str">
        <f t="shared" si="52"/>
        <v>宁夏回族自治区固原市</v>
      </c>
      <c r="AF2683" s="28" t="s">
        <v>3037</v>
      </c>
      <c r="AG2683" s="30"/>
      <c r="AH2683" s="30"/>
      <c r="AI2683" s="30"/>
      <c r="AJ2683" s="30"/>
      <c r="AK2683" s="30"/>
      <c r="AL2683" s="30"/>
      <c r="AM2683" s="30"/>
      <c r="AN2683" s="30"/>
    </row>
    <row r="2684" spans="26:40" x14ac:dyDescent="0.3">
      <c r="Z2684" s="31"/>
      <c r="AA2684" s="31"/>
      <c r="AB2684" s="29"/>
      <c r="AC2684" s="28" t="s">
        <v>696</v>
      </c>
      <c r="AD2684" s="28" t="s">
        <v>703</v>
      </c>
      <c r="AE2684" s="11" t="str">
        <f t="shared" si="52"/>
        <v>宁夏回族自治区固原市</v>
      </c>
      <c r="AF2684" s="28" t="s">
        <v>3038</v>
      </c>
      <c r="AG2684" s="30"/>
      <c r="AH2684" s="30"/>
      <c r="AI2684" s="30"/>
      <c r="AJ2684" s="30"/>
      <c r="AK2684" s="30"/>
      <c r="AL2684" s="30"/>
      <c r="AM2684" s="30"/>
      <c r="AN2684" s="30"/>
    </row>
    <row r="2685" spans="26:40" x14ac:dyDescent="0.3">
      <c r="Z2685" s="31"/>
      <c r="AA2685" s="31"/>
      <c r="AB2685" s="29"/>
      <c r="AC2685" s="28" t="s">
        <v>696</v>
      </c>
      <c r="AD2685" s="28" t="s">
        <v>705</v>
      </c>
      <c r="AE2685" s="11" t="str">
        <f t="shared" si="52"/>
        <v>宁夏回族自治区中卫市</v>
      </c>
      <c r="AF2685" s="28" t="s">
        <v>3039</v>
      </c>
      <c r="AG2685" s="30"/>
      <c r="AH2685" s="30"/>
      <c r="AI2685" s="30"/>
      <c r="AJ2685" s="30"/>
      <c r="AK2685" s="30"/>
      <c r="AL2685" s="30"/>
      <c r="AM2685" s="30"/>
      <c r="AN2685" s="30"/>
    </row>
    <row r="2686" spans="26:40" x14ac:dyDescent="0.3">
      <c r="Z2686" s="31"/>
      <c r="AA2686" s="31"/>
      <c r="AB2686" s="29"/>
      <c r="AC2686" s="28" t="s">
        <v>696</v>
      </c>
      <c r="AD2686" s="28" t="s">
        <v>705</v>
      </c>
      <c r="AE2686" s="11" t="str">
        <f t="shared" si="52"/>
        <v>宁夏回族自治区中卫市</v>
      </c>
      <c r="AF2686" s="28" t="s">
        <v>3040</v>
      </c>
      <c r="AG2686" s="30"/>
      <c r="AH2686" s="30"/>
      <c r="AI2686" s="30"/>
      <c r="AJ2686" s="30"/>
      <c r="AK2686" s="30"/>
      <c r="AL2686" s="30"/>
      <c r="AM2686" s="30"/>
      <c r="AN2686" s="30"/>
    </row>
    <row r="2687" spans="26:40" x14ac:dyDescent="0.3">
      <c r="Z2687" s="31"/>
      <c r="AA2687" s="31"/>
      <c r="AB2687" s="29"/>
      <c r="AC2687" s="28" t="s">
        <v>696</v>
      </c>
      <c r="AD2687" s="28" t="s">
        <v>705</v>
      </c>
      <c r="AE2687" s="11" t="str">
        <f t="shared" si="52"/>
        <v>宁夏回族自治区中卫市</v>
      </c>
      <c r="AF2687" s="28" t="s">
        <v>3041</v>
      </c>
      <c r="AG2687" s="30"/>
      <c r="AH2687" s="30"/>
      <c r="AI2687" s="30"/>
      <c r="AJ2687" s="30"/>
      <c r="AK2687" s="30"/>
      <c r="AL2687" s="30"/>
      <c r="AM2687" s="30"/>
      <c r="AN2687" s="30"/>
    </row>
    <row r="2688" spans="26:40" x14ac:dyDescent="0.3">
      <c r="Z2688" s="31"/>
      <c r="AA2688" s="31"/>
      <c r="AB2688" s="29"/>
      <c r="AC2688" s="28" t="s">
        <v>707</v>
      </c>
      <c r="AD2688" s="28" t="s">
        <v>708</v>
      </c>
      <c r="AE2688" s="11" t="str">
        <f t="shared" si="52"/>
        <v>新疆维吾尔自治区乌鲁木齐市</v>
      </c>
      <c r="AF2688" s="28" t="s">
        <v>3042</v>
      </c>
      <c r="AG2688" s="30"/>
      <c r="AH2688" s="30"/>
      <c r="AI2688" s="30"/>
      <c r="AJ2688" s="30"/>
      <c r="AK2688" s="30"/>
      <c r="AL2688" s="30"/>
      <c r="AM2688" s="30"/>
      <c r="AN2688" s="30"/>
    </row>
    <row r="2689" spans="26:40" x14ac:dyDescent="0.3">
      <c r="Z2689" s="31"/>
      <c r="AA2689" s="31"/>
      <c r="AB2689" s="29"/>
      <c r="AC2689" s="28" t="s">
        <v>707</v>
      </c>
      <c r="AD2689" s="28" t="s">
        <v>708</v>
      </c>
      <c r="AE2689" s="11" t="str">
        <f t="shared" si="52"/>
        <v>新疆维吾尔自治区乌鲁木齐市</v>
      </c>
      <c r="AF2689" s="28" t="s">
        <v>3043</v>
      </c>
      <c r="AG2689" s="30"/>
      <c r="AH2689" s="30"/>
      <c r="AI2689" s="30"/>
      <c r="AJ2689" s="30"/>
      <c r="AK2689" s="30"/>
      <c r="AL2689" s="30"/>
      <c r="AM2689" s="30"/>
      <c r="AN2689" s="30"/>
    </row>
    <row r="2690" spans="26:40" x14ac:dyDescent="0.3">
      <c r="Z2690" s="31"/>
      <c r="AA2690" s="31"/>
      <c r="AB2690" s="29"/>
      <c r="AC2690" s="28" t="s">
        <v>707</v>
      </c>
      <c r="AD2690" s="28" t="s">
        <v>708</v>
      </c>
      <c r="AE2690" s="11" t="str">
        <f t="shared" ref="AE2690:AE2753" si="53">AC2690&amp;AD2690</f>
        <v>新疆维吾尔自治区乌鲁木齐市</v>
      </c>
      <c r="AF2690" s="28" t="s">
        <v>964</v>
      </c>
      <c r="AG2690" s="30"/>
      <c r="AH2690" s="30"/>
      <c r="AI2690" s="30"/>
      <c r="AJ2690" s="30"/>
      <c r="AK2690" s="30"/>
      <c r="AL2690" s="30"/>
      <c r="AM2690" s="30"/>
      <c r="AN2690" s="30"/>
    </row>
    <row r="2691" spans="26:40" x14ac:dyDescent="0.3">
      <c r="Z2691" s="31"/>
      <c r="AA2691" s="31"/>
      <c r="AB2691" s="29"/>
      <c r="AC2691" s="28" t="s">
        <v>707</v>
      </c>
      <c r="AD2691" s="28" t="s">
        <v>708</v>
      </c>
      <c r="AE2691" s="11" t="str">
        <f t="shared" si="53"/>
        <v>新疆维吾尔自治区乌鲁木齐市</v>
      </c>
      <c r="AF2691" s="28" t="s">
        <v>3044</v>
      </c>
      <c r="AG2691" s="30"/>
      <c r="AH2691" s="30"/>
      <c r="AI2691" s="30"/>
      <c r="AJ2691" s="30"/>
      <c r="AK2691" s="30"/>
      <c r="AL2691" s="30"/>
      <c r="AM2691" s="30"/>
      <c r="AN2691" s="30"/>
    </row>
    <row r="2692" spans="26:40" x14ac:dyDescent="0.3">
      <c r="Z2692" s="31"/>
      <c r="AA2692" s="31"/>
      <c r="AB2692" s="29"/>
      <c r="AC2692" s="28" t="s">
        <v>707</v>
      </c>
      <c r="AD2692" s="28" t="s">
        <v>708</v>
      </c>
      <c r="AE2692" s="11" t="str">
        <f t="shared" si="53"/>
        <v>新疆维吾尔自治区乌鲁木齐市</v>
      </c>
      <c r="AF2692" s="28" t="s">
        <v>3045</v>
      </c>
      <c r="AG2692" s="30"/>
      <c r="AH2692" s="30"/>
      <c r="AI2692" s="30"/>
      <c r="AJ2692" s="30"/>
      <c r="AK2692" s="30"/>
      <c r="AL2692" s="30"/>
      <c r="AM2692" s="30"/>
      <c r="AN2692" s="30"/>
    </row>
    <row r="2693" spans="26:40" x14ac:dyDescent="0.3">
      <c r="Z2693" s="31"/>
      <c r="AA2693" s="31"/>
      <c r="AB2693" s="29"/>
      <c r="AC2693" s="28" t="s">
        <v>707</v>
      </c>
      <c r="AD2693" s="28" t="s">
        <v>708</v>
      </c>
      <c r="AE2693" s="11" t="str">
        <f t="shared" si="53"/>
        <v>新疆维吾尔自治区乌鲁木齐市</v>
      </c>
      <c r="AF2693" s="28" t="s">
        <v>3046</v>
      </c>
      <c r="AG2693" s="30"/>
      <c r="AH2693" s="30"/>
      <c r="AI2693" s="30"/>
      <c r="AJ2693" s="30"/>
      <c r="AK2693" s="30"/>
      <c r="AL2693" s="30"/>
      <c r="AM2693" s="30"/>
      <c r="AN2693" s="30"/>
    </row>
    <row r="2694" spans="26:40" x14ac:dyDescent="0.3">
      <c r="Z2694" s="31"/>
      <c r="AA2694" s="31"/>
      <c r="AB2694" s="29"/>
      <c r="AC2694" s="28" t="s">
        <v>707</v>
      </c>
      <c r="AD2694" s="28" t="s">
        <v>708</v>
      </c>
      <c r="AE2694" s="11" t="str">
        <f t="shared" si="53"/>
        <v>新疆维吾尔自治区乌鲁木齐市</v>
      </c>
      <c r="AF2694" s="28" t="s">
        <v>3047</v>
      </c>
      <c r="AG2694" s="30"/>
      <c r="AH2694" s="30"/>
      <c r="AI2694" s="30"/>
      <c r="AJ2694" s="30"/>
      <c r="AK2694" s="30"/>
      <c r="AL2694" s="30"/>
      <c r="AM2694" s="30"/>
      <c r="AN2694" s="30"/>
    </row>
    <row r="2695" spans="26:40" x14ac:dyDescent="0.3">
      <c r="Z2695" s="31"/>
      <c r="AA2695" s="31"/>
      <c r="AB2695" s="29"/>
      <c r="AC2695" s="28" t="s">
        <v>707</v>
      </c>
      <c r="AD2695" s="28" t="s">
        <v>708</v>
      </c>
      <c r="AE2695" s="11" t="str">
        <f t="shared" si="53"/>
        <v>新疆维吾尔自治区乌鲁木齐市</v>
      </c>
      <c r="AF2695" s="28" t="s">
        <v>3048</v>
      </c>
      <c r="AG2695" s="30"/>
      <c r="AH2695" s="30"/>
      <c r="AI2695" s="30"/>
      <c r="AJ2695" s="30"/>
      <c r="AK2695" s="30"/>
      <c r="AL2695" s="30"/>
      <c r="AM2695" s="30"/>
      <c r="AN2695" s="30"/>
    </row>
    <row r="2696" spans="26:40" x14ac:dyDescent="0.3">
      <c r="Z2696" s="31"/>
      <c r="AA2696" s="31"/>
      <c r="AB2696" s="29"/>
      <c r="AC2696" s="28" t="s">
        <v>707</v>
      </c>
      <c r="AD2696" s="28" t="s">
        <v>710</v>
      </c>
      <c r="AE2696" s="11" t="str">
        <f t="shared" si="53"/>
        <v>新疆维吾尔自治区克拉玛依市</v>
      </c>
      <c r="AF2696" s="28" t="s">
        <v>3049</v>
      </c>
      <c r="AG2696" s="30"/>
      <c r="AH2696" s="30"/>
      <c r="AI2696" s="30"/>
      <c r="AJ2696" s="30"/>
      <c r="AK2696" s="30"/>
      <c r="AL2696" s="30"/>
      <c r="AM2696" s="30"/>
      <c r="AN2696" s="30"/>
    </row>
    <row r="2697" spans="26:40" x14ac:dyDescent="0.3">
      <c r="Z2697" s="31"/>
      <c r="AA2697" s="31"/>
      <c r="AB2697" s="29"/>
      <c r="AC2697" s="28" t="s">
        <v>707</v>
      </c>
      <c r="AD2697" s="28" t="s">
        <v>710</v>
      </c>
      <c r="AE2697" s="11" t="str">
        <f t="shared" si="53"/>
        <v>新疆维吾尔自治区克拉玛依市</v>
      </c>
      <c r="AF2697" s="28" t="s">
        <v>3050</v>
      </c>
      <c r="AG2697" s="30"/>
      <c r="AH2697" s="30"/>
      <c r="AI2697" s="30"/>
      <c r="AJ2697" s="30"/>
      <c r="AK2697" s="30"/>
      <c r="AL2697" s="30"/>
      <c r="AM2697" s="30"/>
      <c r="AN2697" s="30"/>
    </row>
    <row r="2698" spans="26:40" x14ac:dyDescent="0.3">
      <c r="Z2698" s="31"/>
      <c r="AA2698" s="31"/>
      <c r="AB2698" s="29"/>
      <c r="AC2698" s="28" t="s">
        <v>707</v>
      </c>
      <c r="AD2698" s="28" t="s">
        <v>710</v>
      </c>
      <c r="AE2698" s="11" t="str">
        <f t="shared" si="53"/>
        <v>新疆维吾尔自治区克拉玛依市</v>
      </c>
      <c r="AF2698" s="28" t="s">
        <v>3051</v>
      </c>
      <c r="AG2698" s="30"/>
      <c r="AH2698" s="30"/>
      <c r="AI2698" s="30"/>
      <c r="AJ2698" s="30"/>
      <c r="AK2698" s="30"/>
      <c r="AL2698" s="30"/>
      <c r="AM2698" s="30"/>
      <c r="AN2698" s="30"/>
    </row>
    <row r="2699" spans="26:40" x14ac:dyDescent="0.3">
      <c r="Z2699" s="31"/>
      <c r="AA2699" s="31"/>
      <c r="AB2699" s="29"/>
      <c r="AC2699" s="28" t="s">
        <v>707</v>
      </c>
      <c r="AD2699" s="28" t="s">
        <v>710</v>
      </c>
      <c r="AE2699" s="11" t="str">
        <f t="shared" si="53"/>
        <v>新疆维吾尔自治区克拉玛依市</v>
      </c>
      <c r="AF2699" s="28" t="s">
        <v>3052</v>
      </c>
      <c r="AG2699" s="30"/>
      <c r="AH2699" s="30"/>
      <c r="AI2699" s="30"/>
      <c r="AJ2699" s="30"/>
      <c r="AK2699" s="30"/>
      <c r="AL2699" s="30"/>
      <c r="AM2699" s="30"/>
      <c r="AN2699" s="30"/>
    </row>
    <row r="2700" spans="26:40" x14ac:dyDescent="0.3">
      <c r="Z2700" s="31"/>
      <c r="AA2700" s="31"/>
      <c r="AB2700" s="29"/>
      <c r="AC2700" s="28" t="s">
        <v>707</v>
      </c>
      <c r="AD2700" s="28" t="s">
        <v>712</v>
      </c>
      <c r="AE2700" s="11" t="str">
        <f t="shared" si="53"/>
        <v>新疆维吾尔自治区吐鲁番地区</v>
      </c>
      <c r="AF2700" s="28" t="s">
        <v>3053</v>
      </c>
      <c r="AG2700" s="30"/>
      <c r="AH2700" s="30"/>
      <c r="AI2700" s="30"/>
      <c r="AJ2700" s="30"/>
      <c r="AK2700" s="30"/>
      <c r="AL2700" s="30"/>
      <c r="AM2700" s="30"/>
      <c r="AN2700" s="30"/>
    </row>
    <row r="2701" spans="26:40" x14ac:dyDescent="0.3">
      <c r="Z2701" s="31"/>
      <c r="AA2701" s="31"/>
      <c r="AB2701" s="29"/>
      <c r="AC2701" s="28" t="s">
        <v>707</v>
      </c>
      <c r="AD2701" s="28" t="s">
        <v>712</v>
      </c>
      <c r="AE2701" s="11" t="str">
        <f t="shared" si="53"/>
        <v>新疆维吾尔自治区吐鲁番地区</v>
      </c>
      <c r="AF2701" s="28" t="s">
        <v>3054</v>
      </c>
      <c r="AG2701" s="30"/>
      <c r="AH2701" s="30"/>
      <c r="AI2701" s="30"/>
      <c r="AJ2701" s="30"/>
      <c r="AK2701" s="30"/>
      <c r="AL2701" s="30"/>
      <c r="AM2701" s="30"/>
      <c r="AN2701" s="30"/>
    </row>
    <row r="2702" spans="26:40" x14ac:dyDescent="0.3">
      <c r="Z2702" s="31"/>
      <c r="AA2702" s="31"/>
      <c r="AB2702" s="29"/>
      <c r="AC2702" s="28" t="s">
        <v>707</v>
      </c>
      <c r="AD2702" s="28" t="s">
        <v>712</v>
      </c>
      <c r="AE2702" s="11" t="str">
        <f t="shared" si="53"/>
        <v>新疆维吾尔自治区吐鲁番地区</v>
      </c>
      <c r="AF2702" s="28" t="s">
        <v>3055</v>
      </c>
      <c r="AG2702" s="30"/>
      <c r="AH2702" s="30"/>
      <c r="AI2702" s="30"/>
      <c r="AJ2702" s="30"/>
      <c r="AK2702" s="30"/>
      <c r="AL2702" s="30"/>
      <c r="AM2702" s="30"/>
      <c r="AN2702" s="30"/>
    </row>
    <row r="2703" spans="26:40" x14ac:dyDescent="0.3">
      <c r="Z2703" s="31"/>
      <c r="AA2703" s="31"/>
      <c r="AB2703" s="29"/>
      <c r="AC2703" s="28" t="s">
        <v>707</v>
      </c>
      <c r="AD2703" s="28" t="s">
        <v>714</v>
      </c>
      <c r="AE2703" s="11" t="str">
        <f t="shared" si="53"/>
        <v>新疆维吾尔自治区哈密地区</v>
      </c>
      <c r="AF2703" s="28" t="s">
        <v>3056</v>
      </c>
      <c r="AG2703" s="30"/>
      <c r="AH2703" s="30"/>
      <c r="AI2703" s="30"/>
      <c r="AJ2703" s="30"/>
      <c r="AK2703" s="30"/>
      <c r="AL2703" s="30"/>
      <c r="AM2703" s="30"/>
      <c r="AN2703" s="30"/>
    </row>
    <row r="2704" spans="26:40" x14ac:dyDescent="0.3">
      <c r="Z2704" s="31"/>
      <c r="AA2704" s="31"/>
      <c r="AB2704" s="29"/>
      <c r="AC2704" s="28" t="s">
        <v>707</v>
      </c>
      <c r="AD2704" s="28" t="s">
        <v>714</v>
      </c>
      <c r="AE2704" s="11" t="str">
        <f t="shared" si="53"/>
        <v>新疆维吾尔自治区哈密地区</v>
      </c>
      <c r="AF2704" s="28" t="s">
        <v>3057</v>
      </c>
      <c r="AG2704" s="30"/>
      <c r="AH2704" s="30"/>
      <c r="AI2704" s="30"/>
      <c r="AJ2704" s="30"/>
      <c r="AK2704" s="30"/>
      <c r="AL2704" s="30"/>
      <c r="AM2704" s="30"/>
      <c r="AN2704" s="30"/>
    </row>
    <row r="2705" spans="26:40" x14ac:dyDescent="0.3">
      <c r="Z2705" s="31"/>
      <c r="AA2705" s="31"/>
      <c r="AB2705" s="29"/>
      <c r="AC2705" s="28" t="s">
        <v>707</v>
      </c>
      <c r="AD2705" s="28" t="s">
        <v>714</v>
      </c>
      <c r="AE2705" s="11" t="str">
        <f t="shared" si="53"/>
        <v>新疆维吾尔自治区哈密地区</v>
      </c>
      <c r="AF2705" s="28" t="s">
        <v>3058</v>
      </c>
      <c r="AG2705" s="30"/>
      <c r="AH2705" s="30"/>
      <c r="AI2705" s="30"/>
      <c r="AJ2705" s="30"/>
      <c r="AK2705" s="30"/>
      <c r="AL2705" s="30"/>
      <c r="AM2705" s="30"/>
      <c r="AN2705" s="30"/>
    </row>
    <row r="2706" spans="26:40" x14ac:dyDescent="0.3">
      <c r="Z2706" s="31"/>
      <c r="AA2706" s="31"/>
      <c r="AB2706" s="29"/>
      <c r="AC2706" s="28" t="s">
        <v>707</v>
      </c>
      <c r="AD2706" s="28" t="s">
        <v>716</v>
      </c>
      <c r="AE2706" s="11" t="str">
        <f t="shared" si="53"/>
        <v>新疆维吾尔自治区昌吉回族自治州</v>
      </c>
      <c r="AF2706" s="28" t="s">
        <v>3059</v>
      </c>
      <c r="AG2706" s="30"/>
      <c r="AH2706" s="30"/>
      <c r="AI2706" s="30"/>
      <c r="AJ2706" s="30"/>
      <c r="AK2706" s="30"/>
      <c r="AL2706" s="30"/>
      <c r="AM2706" s="30"/>
      <c r="AN2706" s="30"/>
    </row>
    <row r="2707" spans="26:40" x14ac:dyDescent="0.3">
      <c r="Z2707" s="31"/>
      <c r="AA2707" s="31"/>
      <c r="AB2707" s="29"/>
      <c r="AC2707" s="28" t="s">
        <v>707</v>
      </c>
      <c r="AD2707" s="28" t="s">
        <v>716</v>
      </c>
      <c r="AE2707" s="11" t="str">
        <f t="shared" si="53"/>
        <v>新疆维吾尔自治区昌吉回族自治州</v>
      </c>
      <c r="AF2707" s="28" t="s">
        <v>3060</v>
      </c>
      <c r="AG2707" s="30"/>
      <c r="AH2707" s="30"/>
      <c r="AI2707" s="30"/>
      <c r="AJ2707" s="30"/>
      <c r="AK2707" s="30"/>
      <c r="AL2707" s="30"/>
      <c r="AM2707" s="30"/>
      <c r="AN2707" s="30"/>
    </row>
    <row r="2708" spans="26:40" x14ac:dyDescent="0.3">
      <c r="Z2708" s="31"/>
      <c r="AA2708" s="31"/>
      <c r="AB2708" s="29"/>
      <c r="AC2708" s="28" t="s">
        <v>707</v>
      </c>
      <c r="AD2708" s="28" t="s">
        <v>716</v>
      </c>
      <c r="AE2708" s="11" t="str">
        <f t="shared" si="53"/>
        <v>新疆维吾尔自治区昌吉回族自治州</v>
      </c>
      <c r="AF2708" s="28" t="s">
        <v>3061</v>
      </c>
      <c r="AG2708" s="30"/>
      <c r="AH2708" s="30"/>
      <c r="AI2708" s="30"/>
      <c r="AJ2708" s="30"/>
      <c r="AK2708" s="30"/>
      <c r="AL2708" s="30"/>
      <c r="AM2708" s="30"/>
      <c r="AN2708" s="30"/>
    </row>
    <row r="2709" spans="26:40" x14ac:dyDescent="0.3">
      <c r="Z2709" s="31"/>
      <c r="AA2709" s="31"/>
      <c r="AB2709" s="29"/>
      <c r="AC2709" s="28" t="s">
        <v>707</v>
      </c>
      <c r="AD2709" s="28" t="s">
        <v>716</v>
      </c>
      <c r="AE2709" s="11" t="str">
        <f t="shared" si="53"/>
        <v>新疆维吾尔自治区昌吉回族自治州</v>
      </c>
      <c r="AF2709" s="28" t="s">
        <v>3062</v>
      </c>
      <c r="AG2709" s="30"/>
      <c r="AH2709" s="30"/>
      <c r="AI2709" s="30"/>
      <c r="AJ2709" s="30"/>
      <c r="AK2709" s="30"/>
      <c r="AL2709" s="30"/>
      <c r="AM2709" s="30"/>
      <c r="AN2709" s="30"/>
    </row>
    <row r="2710" spans="26:40" x14ac:dyDescent="0.3">
      <c r="Z2710" s="31"/>
      <c r="AA2710" s="31"/>
      <c r="AB2710" s="29"/>
      <c r="AC2710" s="28" t="s">
        <v>707</v>
      </c>
      <c r="AD2710" s="28" t="s">
        <v>716</v>
      </c>
      <c r="AE2710" s="11" t="str">
        <f t="shared" si="53"/>
        <v>新疆维吾尔自治区昌吉回族自治州</v>
      </c>
      <c r="AF2710" s="28" t="s">
        <v>3063</v>
      </c>
      <c r="AG2710" s="30"/>
      <c r="AH2710" s="30"/>
      <c r="AI2710" s="30"/>
      <c r="AJ2710" s="30"/>
      <c r="AK2710" s="30"/>
      <c r="AL2710" s="30"/>
      <c r="AM2710" s="30"/>
      <c r="AN2710" s="30"/>
    </row>
    <row r="2711" spans="26:40" x14ac:dyDescent="0.3">
      <c r="Z2711" s="31"/>
      <c r="AA2711" s="31"/>
      <c r="AB2711" s="29"/>
      <c r="AC2711" s="28" t="s">
        <v>707</v>
      </c>
      <c r="AD2711" s="28" t="s">
        <v>716</v>
      </c>
      <c r="AE2711" s="11" t="str">
        <f t="shared" si="53"/>
        <v>新疆维吾尔自治区昌吉回族自治州</v>
      </c>
      <c r="AF2711" s="28" t="s">
        <v>3064</v>
      </c>
      <c r="AG2711" s="30"/>
      <c r="AH2711" s="30"/>
      <c r="AI2711" s="30"/>
      <c r="AJ2711" s="30"/>
      <c r="AK2711" s="30"/>
      <c r="AL2711" s="30"/>
      <c r="AM2711" s="30"/>
      <c r="AN2711" s="30"/>
    </row>
    <row r="2712" spans="26:40" x14ac:dyDescent="0.3">
      <c r="Z2712" s="31"/>
      <c r="AA2712" s="31"/>
      <c r="AB2712" s="29"/>
      <c r="AC2712" s="28" t="s">
        <v>707</v>
      </c>
      <c r="AD2712" s="28" t="s">
        <v>716</v>
      </c>
      <c r="AE2712" s="11" t="str">
        <f t="shared" si="53"/>
        <v>新疆维吾尔自治区昌吉回族自治州</v>
      </c>
      <c r="AF2712" s="28" t="s">
        <v>3065</v>
      </c>
      <c r="AG2712" s="30"/>
      <c r="AH2712" s="30"/>
      <c r="AI2712" s="30"/>
      <c r="AJ2712" s="30"/>
      <c r="AK2712" s="30"/>
      <c r="AL2712" s="30"/>
      <c r="AM2712" s="30"/>
      <c r="AN2712" s="30"/>
    </row>
    <row r="2713" spans="26:40" x14ac:dyDescent="0.3">
      <c r="Z2713" s="31"/>
      <c r="AA2713" s="31"/>
      <c r="AB2713" s="29"/>
      <c r="AC2713" s="28" t="s">
        <v>707</v>
      </c>
      <c r="AD2713" s="28" t="s">
        <v>718</v>
      </c>
      <c r="AE2713" s="11" t="str">
        <f t="shared" si="53"/>
        <v>新疆维吾尔自治区博尔塔拉蒙古自治州</v>
      </c>
      <c r="AF2713" s="28" t="s">
        <v>3066</v>
      </c>
      <c r="AG2713" s="30"/>
      <c r="AH2713" s="30"/>
      <c r="AI2713" s="30"/>
      <c r="AJ2713" s="30"/>
      <c r="AK2713" s="30"/>
      <c r="AL2713" s="30"/>
      <c r="AM2713" s="30"/>
      <c r="AN2713" s="30"/>
    </row>
    <row r="2714" spans="26:40" x14ac:dyDescent="0.3">
      <c r="Z2714" s="31"/>
      <c r="AA2714" s="31"/>
      <c r="AB2714" s="29"/>
      <c r="AC2714" s="28" t="s">
        <v>707</v>
      </c>
      <c r="AD2714" s="28" t="s">
        <v>718</v>
      </c>
      <c r="AE2714" s="11" t="str">
        <f t="shared" si="53"/>
        <v>新疆维吾尔自治区博尔塔拉蒙古自治州</v>
      </c>
      <c r="AF2714" s="28" t="s">
        <v>3067</v>
      </c>
      <c r="AG2714" s="30"/>
      <c r="AH2714" s="30"/>
      <c r="AI2714" s="30"/>
      <c r="AJ2714" s="30"/>
      <c r="AK2714" s="30"/>
      <c r="AL2714" s="30"/>
      <c r="AM2714" s="30"/>
      <c r="AN2714" s="30"/>
    </row>
    <row r="2715" spans="26:40" x14ac:dyDescent="0.3">
      <c r="Z2715" s="31"/>
      <c r="AA2715" s="31"/>
      <c r="AB2715" s="29"/>
      <c r="AC2715" s="28" t="s">
        <v>707</v>
      </c>
      <c r="AD2715" s="28" t="s">
        <v>718</v>
      </c>
      <c r="AE2715" s="11" t="str">
        <f t="shared" si="53"/>
        <v>新疆维吾尔自治区博尔塔拉蒙古自治州</v>
      </c>
      <c r="AF2715" s="28" t="s">
        <v>3068</v>
      </c>
      <c r="AG2715" s="30"/>
      <c r="AH2715" s="30"/>
      <c r="AI2715" s="30"/>
      <c r="AJ2715" s="30"/>
      <c r="AK2715" s="30"/>
      <c r="AL2715" s="30"/>
      <c r="AM2715" s="30"/>
      <c r="AN2715" s="30"/>
    </row>
    <row r="2716" spans="26:40" x14ac:dyDescent="0.3">
      <c r="Z2716" s="31"/>
      <c r="AA2716" s="31"/>
      <c r="AB2716" s="29"/>
      <c r="AC2716" s="28" t="s">
        <v>707</v>
      </c>
      <c r="AD2716" s="28" t="s">
        <v>720</v>
      </c>
      <c r="AE2716" s="11" t="str">
        <f t="shared" si="53"/>
        <v>新疆维吾尔自治区巴音郭楞蒙古自治州</v>
      </c>
      <c r="AF2716" s="28" t="s">
        <v>3069</v>
      </c>
      <c r="AG2716" s="30"/>
      <c r="AH2716" s="30"/>
      <c r="AI2716" s="30"/>
      <c r="AJ2716" s="30"/>
      <c r="AK2716" s="30"/>
      <c r="AL2716" s="30"/>
      <c r="AM2716" s="30"/>
      <c r="AN2716" s="30"/>
    </row>
    <row r="2717" spans="26:40" x14ac:dyDescent="0.3">
      <c r="Z2717" s="31"/>
      <c r="AA2717" s="31"/>
      <c r="AB2717" s="29"/>
      <c r="AC2717" s="28" t="s">
        <v>707</v>
      </c>
      <c r="AD2717" s="28" t="s">
        <v>720</v>
      </c>
      <c r="AE2717" s="11" t="str">
        <f t="shared" si="53"/>
        <v>新疆维吾尔自治区巴音郭楞蒙古自治州</v>
      </c>
      <c r="AF2717" s="28" t="s">
        <v>3070</v>
      </c>
      <c r="AG2717" s="30"/>
      <c r="AH2717" s="30"/>
      <c r="AI2717" s="30"/>
      <c r="AJ2717" s="30"/>
      <c r="AK2717" s="30"/>
      <c r="AL2717" s="30"/>
      <c r="AM2717" s="30"/>
      <c r="AN2717" s="30"/>
    </row>
    <row r="2718" spans="26:40" x14ac:dyDescent="0.3">
      <c r="Z2718" s="31"/>
      <c r="AA2718" s="31"/>
      <c r="AB2718" s="29"/>
      <c r="AC2718" s="28" t="s">
        <v>707</v>
      </c>
      <c r="AD2718" s="28" t="s">
        <v>720</v>
      </c>
      <c r="AE2718" s="11" t="str">
        <f t="shared" si="53"/>
        <v>新疆维吾尔自治区巴音郭楞蒙古自治州</v>
      </c>
      <c r="AF2718" s="28" t="s">
        <v>3071</v>
      </c>
      <c r="AG2718" s="30"/>
      <c r="AH2718" s="30"/>
      <c r="AI2718" s="30"/>
      <c r="AJ2718" s="30"/>
      <c r="AK2718" s="30"/>
      <c r="AL2718" s="30"/>
      <c r="AM2718" s="30"/>
      <c r="AN2718" s="30"/>
    </row>
    <row r="2719" spans="26:40" x14ac:dyDescent="0.3">
      <c r="Z2719" s="31"/>
      <c r="AA2719" s="31"/>
      <c r="AB2719" s="29"/>
      <c r="AC2719" s="28" t="s">
        <v>707</v>
      </c>
      <c r="AD2719" s="28" t="s">
        <v>720</v>
      </c>
      <c r="AE2719" s="11" t="str">
        <f t="shared" si="53"/>
        <v>新疆维吾尔自治区巴音郭楞蒙古自治州</v>
      </c>
      <c r="AF2719" s="28" t="s">
        <v>3072</v>
      </c>
      <c r="AG2719" s="30"/>
      <c r="AH2719" s="30"/>
      <c r="AI2719" s="30"/>
      <c r="AJ2719" s="30"/>
      <c r="AK2719" s="30"/>
      <c r="AL2719" s="30"/>
      <c r="AM2719" s="30"/>
      <c r="AN2719" s="30"/>
    </row>
    <row r="2720" spans="26:40" x14ac:dyDescent="0.3">
      <c r="Z2720" s="31"/>
      <c r="AA2720" s="31"/>
      <c r="AB2720" s="29"/>
      <c r="AC2720" s="28" t="s">
        <v>707</v>
      </c>
      <c r="AD2720" s="28" t="s">
        <v>720</v>
      </c>
      <c r="AE2720" s="11" t="str">
        <f t="shared" si="53"/>
        <v>新疆维吾尔自治区巴音郭楞蒙古自治州</v>
      </c>
      <c r="AF2720" s="28" t="s">
        <v>3073</v>
      </c>
      <c r="AG2720" s="30"/>
      <c r="AH2720" s="30"/>
      <c r="AI2720" s="30"/>
      <c r="AJ2720" s="30"/>
      <c r="AK2720" s="30"/>
      <c r="AL2720" s="30"/>
      <c r="AM2720" s="30"/>
      <c r="AN2720" s="30"/>
    </row>
    <row r="2721" spans="26:40" x14ac:dyDescent="0.3">
      <c r="Z2721" s="31"/>
      <c r="AA2721" s="31"/>
      <c r="AB2721" s="29"/>
      <c r="AC2721" s="28" t="s">
        <v>707</v>
      </c>
      <c r="AD2721" s="28" t="s">
        <v>720</v>
      </c>
      <c r="AE2721" s="11" t="str">
        <f t="shared" si="53"/>
        <v>新疆维吾尔自治区巴音郭楞蒙古自治州</v>
      </c>
      <c r="AF2721" s="28" t="s">
        <v>3074</v>
      </c>
      <c r="AG2721" s="30"/>
      <c r="AH2721" s="30"/>
      <c r="AI2721" s="30"/>
      <c r="AJ2721" s="30"/>
      <c r="AK2721" s="30"/>
      <c r="AL2721" s="30"/>
      <c r="AM2721" s="30"/>
      <c r="AN2721" s="30"/>
    </row>
    <row r="2722" spans="26:40" x14ac:dyDescent="0.3">
      <c r="Z2722" s="31"/>
      <c r="AA2722" s="31"/>
      <c r="AB2722" s="29"/>
      <c r="AC2722" s="28" t="s">
        <v>707</v>
      </c>
      <c r="AD2722" s="28" t="s">
        <v>720</v>
      </c>
      <c r="AE2722" s="11" t="str">
        <f t="shared" si="53"/>
        <v>新疆维吾尔自治区巴音郭楞蒙古自治州</v>
      </c>
      <c r="AF2722" s="28" t="s">
        <v>3075</v>
      </c>
      <c r="AG2722" s="30"/>
      <c r="AH2722" s="30"/>
      <c r="AI2722" s="30"/>
      <c r="AJ2722" s="30"/>
      <c r="AK2722" s="30"/>
      <c r="AL2722" s="30"/>
      <c r="AM2722" s="30"/>
      <c r="AN2722" s="30"/>
    </row>
    <row r="2723" spans="26:40" x14ac:dyDescent="0.3">
      <c r="Z2723" s="31"/>
      <c r="AA2723" s="31"/>
      <c r="AB2723" s="29"/>
      <c r="AC2723" s="28" t="s">
        <v>707</v>
      </c>
      <c r="AD2723" s="28" t="s">
        <v>720</v>
      </c>
      <c r="AE2723" s="11" t="str">
        <f t="shared" si="53"/>
        <v>新疆维吾尔自治区巴音郭楞蒙古自治州</v>
      </c>
      <c r="AF2723" s="28" t="s">
        <v>3076</v>
      </c>
      <c r="AG2723" s="30"/>
      <c r="AH2723" s="30"/>
      <c r="AI2723" s="30"/>
      <c r="AJ2723" s="30"/>
      <c r="AK2723" s="30"/>
      <c r="AL2723" s="30"/>
      <c r="AM2723" s="30"/>
      <c r="AN2723" s="30"/>
    </row>
    <row r="2724" spans="26:40" x14ac:dyDescent="0.3">
      <c r="Z2724" s="31"/>
      <c r="AA2724" s="31"/>
      <c r="AB2724" s="29"/>
      <c r="AC2724" s="28" t="s">
        <v>707</v>
      </c>
      <c r="AD2724" s="28" t="s">
        <v>720</v>
      </c>
      <c r="AE2724" s="11" t="str">
        <f t="shared" si="53"/>
        <v>新疆维吾尔自治区巴音郭楞蒙古自治州</v>
      </c>
      <c r="AF2724" s="28" t="s">
        <v>3077</v>
      </c>
      <c r="AG2724" s="30"/>
      <c r="AH2724" s="30"/>
      <c r="AI2724" s="30"/>
      <c r="AJ2724" s="30"/>
      <c r="AK2724" s="30"/>
      <c r="AL2724" s="30"/>
      <c r="AM2724" s="30"/>
      <c r="AN2724" s="30"/>
    </row>
    <row r="2725" spans="26:40" x14ac:dyDescent="0.3">
      <c r="Z2725" s="31"/>
      <c r="AA2725" s="31"/>
      <c r="AB2725" s="29"/>
      <c r="AC2725" s="28" t="s">
        <v>707</v>
      </c>
      <c r="AD2725" s="28" t="s">
        <v>722</v>
      </c>
      <c r="AE2725" s="11" t="str">
        <f t="shared" si="53"/>
        <v>新疆维吾尔自治区阿克苏地区</v>
      </c>
      <c r="AF2725" s="28" t="s">
        <v>3078</v>
      </c>
      <c r="AG2725" s="30"/>
      <c r="AH2725" s="30"/>
      <c r="AI2725" s="30"/>
      <c r="AJ2725" s="30"/>
      <c r="AK2725" s="30"/>
      <c r="AL2725" s="30"/>
      <c r="AM2725" s="30"/>
      <c r="AN2725" s="30"/>
    </row>
    <row r="2726" spans="26:40" x14ac:dyDescent="0.3">
      <c r="Z2726" s="31"/>
      <c r="AA2726" s="31"/>
      <c r="AB2726" s="29"/>
      <c r="AC2726" s="28" t="s">
        <v>707</v>
      </c>
      <c r="AD2726" s="28" t="s">
        <v>722</v>
      </c>
      <c r="AE2726" s="11" t="str">
        <f t="shared" si="53"/>
        <v>新疆维吾尔自治区阿克苏地区</v>
      </c>
      <c r="AF2726" s="28" t="s">
        <v>3079</v>
      </c>
      <c r="AG2726" s="30"/>
      <c r="AH2726" s="30"/>
      <c r="AI2726" s="30"/>
      <c r="AJ2726" s="30"/>
      <c r="AK2726" s="30"/>
      <c r="AL2726" s="30"/>
      <c r="AM2726" s="30"/>
      <c r="AN2726" s="30"/>
    </row>
    <row r="2727" spans="26:40" x14ac:dyDescent="0.3">
      <c r="Z2727" s="31"/>
      <c r="AA2727" s="31"/>
      <c r="AB2727" s="29"/>
      <c r="AC2727" s="28" t="s">
        <v>707</v>
      </c>
      <c r="AD2727" s="28" t="s">
        <v>722</v>
      </c>
      <c r="AE2727" s="11" t="str">
        <f t="shared" si="53"/>
        <v>新疆维吾尔自治区阿克苏地区</v>
      </c>
      <c r="AF2727" s="28" t="s">
        <v>3080</v>
      </c>
      <c r="AG2727" s="30"/>
      <c r="AH2727" s="30"/>
      <c r="AI2727" s="30"/>
      <c r="AJ2727" s="30"/>
      <c r="AK2727" s="30"/>
      <c r="AL2727" s="30"/>
      <c r="AM2727" s="30"/>
      <c r="AN2727" s="30"/>
    </row>
    <row r="2728" spans="26:40" x14ac:dyDescent="0.3">
      <c r="Z2728" s="31"/>
      <c r="AA2728" s="31"/>
      <c r="AB2728" s="29"/>
      <c r="AC2728" s="28" t="s">
        <v>707</v>
      </c>
      <c r="AD2728" s="28" t="s">
        <v>722</v>
      </c>
      <c r="AE2728" s="11" t="str">
        <f t="shared" si="53"/>
        <v>新疆维吾尔自治区阿克苏地区</v>
      </c>
      <c r="AF2728" s="28" t="s">
        <v>3081</v>
      </c>
      <c r="AG2728" s="30"/>
      <c r="AH2728" s="30"/>
      <c r="AI2728" s="30"/>
      <c r="AJ2728" s="30"/>
      <c r="AK2728" s="30"/>
      <c r="AL2728" s="30"/>
      <c r="AM2728" s="30"/>
      <c r="AN2728" s="30"/>
    </row>
    <row r="2729" spans="26:40" x14ac:dyDescent="0.3">
      <c r="Z2729" s="31"/>
      <c r="AA2729" s="31"/>
      <c r="AB2729" s="29"/>
      <c r="AC2729" s="28" t="s">
        <v>707</v>
      </c>
      <c r="AD2729" s="28" t="s">
        <v>722</v>
      </c>
      <c r="AE2729" s="11" t="str">
        <f t="shared" si="53"/>
        <v>新疆维吾尔自治区阿克苏地区</v>
      </c>
      <c r="AF2729" s="28" t="s">
        <v>3082</v>
      </c>
      <c r="AG2729" s="30"/>
      <c r="AH2729" s="30"/>
      <c r="AI2729" s="30"/>
      <c r="AJ2729" s="30"/>
      <c r="AK2729" s="30"/>
      <c r="AL2729" s="30"/>
      <c r="AM2729" s="30"/>
      <c r="AN2729" s="30"/>
    </row>
    <row r="2730" spans="26:40" x14ac:dyDescent="0.3">
      <c r="Z2730" s="31"/>
      <c r="AA2730" s="31"/>
      <c r="AB2730" s="29"/>
      <c r="AC2730" s="28" t="s">
        <v>707</v>
      </c>
      <c r="AD2730" s="28" t="s">
        <v>722</v>
      </c>
      <c r="AE2730" s="11" t="str">
        <f t="shared" si="53"/>
        <v>新疆维吾尔自治区阿克苏地区</v>
      </c>
      <c r="AF2730" s="28" t="s">
        <v>3083</v>
      </c>
      <c r="AG2730" s="30"/>
      <c r="AH2730" s="30"/>
      <c r="AI2730" s="30"/>
      <c r="AJ2730" s="30"/>
      <c r="AK2730" s="30"/>
      <c r="AL2730" s="30"/>
      <c r="AM2730" s="30"/>
      <c r="AN2730" s="30"/>
    </row>
    <row r="2731" spans="26:40" x14ac:dyDescent="0.3">
      <c r="Z2731" s="31"/>
      <c r="AA2731" s="31"/>
      <c r="AB2731" s="29"/>
      <c r="AC2731" s="28" t="s">
        <v>707</v>
      </c>
      <c r="AD2731" s="28" t="s">
        <v>722</v>
      </c>
      <c r="AE2731" s="11" t="str">
        <f t="shared" si="53"/>
        <v>新疆维吾尔自治区阿克苏地区</v>
      </c>
      <c r="AF2731" s="28" t="s">
        <v>3084</v>
      </c>
      <c r="AG2731" s="30"/>
      <c r="AH2731" s="30"/>
      <c r="AI2731" s="30"/>
      <c r="AJ2731" s="30"/>
      <c r="AK2731" s="30"/>
      <c r="AL2731" s="30"/>
      <c r="AM2731" s="30"/>
      <c r="AN2731" s="30"/>
    </row>
    <row r="2732" spans="26:40" x14ac:dyDescent="0.3">
      <c r="Z2732" s="31"/>
      <c r="AA2732" s="31"/>
      <c r="AB2732" s="29"/>
      <c r="AC2732" s="28" t="s">
        <v>707</v>
      </c>
      <c r="AD2732" s="28" t="s">
        <v>722</v>
      </c>
      <c r="AE2732" s="11" t="str">
        <f t="shared" si="53"/>
        <v>新疆维吾尔自治区阿克苏地区</v>
      </c>
      <c r="AF2732" s="28" t="s">
        <v>3085</v>
      </c>
      <c r="AG2732" s="30"/>
      <c r="AH2732" s="30"/>
      <c r="AI2732" s="30"/>
      <c r="AJ2732" s="30"/>
      <c r="AK2732" s="30"/>
      <c r="AL2732" s="30"/>
      <c r="AM2732" s="30"/>
      <c r="AN2732" s="30"/>
    </row>
    <row r="2733" spans="26:40" x14ac:dyDescent="0.3">
      <c r="Z2733" s="31"/>
      <c r="AA2733" s="31"/>
      <c r="AB2733" s="29"/>
      <c r="AC2733" s="28" t="s">
        <v>707</v>
      </c>
      <c r="AD2733" s="28" t="s">
        <v>722</v>
      </c>
      <c r="AE2733" s="11" t="str">
        <f t="shared" si="53"/>
        <v>新疆维吾尔自治区阿克苏地区</v>
      </c>
      <c r="AF2733" s="28" t="s">
        <v>3086</v>
      </c>
      <c r="AG2733" s="30"/>
      <c r="AH2733" s="30"/>
      <c r="AI2733" s="30"/>
      <c r="AJ2733" s="30"/>
      <c r="AK2733" s="30"/>
      <c r="AL2733" s="30"/>
      <c r="AM2733" s="30"/>
      <c r="AN2733" s="30"/>
    </row>
    <row r="2734" spans="26:40" x14ac:dyDescent="0.3">
      <c r="Z2734" s="31"/>
      <c r="AA2734" s="31"/>
      <c r="AB2734" s="29"/>
      <c r="AC2734" s="28" t="s">
        <v>707</v>
      </c>
      <c r="AD2734" s="28" t="s">
        <v>724</v>
      </c>
      <c r="AE2734" s="11" t="str">
        <f t="shared" si="53"/>
        <v>新疆维吾尔自治区克孜勒苏柯尔克孜自治州</v>
      </c>
      <c r="AF2734" s="28" t="s">
        <v>3087</v>
      </c>
      <c r="AG2734" s="30"/>
      <c r="AH2734" s="30"/>
      <c r="AI2734" s="30"/>
      <c r="AJ2734" s="30"/>
      <c r="AK2734" s="30"/>
      <c r="AL2734" s="30"/>
      <c r="AM2734" s="30"/>
      <c r="AN2734" s="30"/>
    </row>
    <row r="2735" spans="26:40" x14ac:dyDescent="0.3">
      <c r="Z2735" s="31"/>
      <c r="AA2735" s="31"/>
      <c r="AB2735" s="29"/>
      <c r="AC2735" s="28" t="s">
        <v>707</v>
      </c>
      <c r="AD2735" s="28" t="s">
        <v>724</v>
      </c>
      <c r="AE2735" s="11" t="str">
        <f t="shared" si="53"/>
        <v>新疆维吾尔自治区克孜勒苏柯尔克孜自治州</v>
      </c>
      <c r="AF2735" s="28" t="s">
        <v>3088</v>
      </c>
      <c r="AG2735" s="30"/>
      <c r="AH2735" s="30"/>
      <c r="AI2735" s="30"/>
      <c r="AJ2735" s="30"/>
      <c r="AK2735" s="30"/>
      <c r="AL2735" s="30"/>
      <c r="AM2735" s="30"/>
      <c r="AN2735" s="30"/>
    </row>
    <row r="2736" spans="26:40" x14ac:dyDescent="0.3">
      <c r="Z2736" s="31"/>
      <c r="AA2736" s="31"/>
      <c r="AB2736" s="29"/>
      <c r="AC2736" s="28" t="s">
        <v>707</v>
      </c>
      <c r="AD2736" s="28" t="s">
        <v>724</v>
      </c>
      <c r="AE2736" s="11" t="str">
        <f t="shared" si="53"/>
        <v>新疆维吾尔自治区克孜勒苏柯尔克孜自治州</v>
      </c>
      <c r="AF2736" s="28" t="s">
        <v>3089</v>
      </c>
      <c r="AG2736" s="30"/>
      <c r="AH2736" s="30"/>
      <c r="AI2736" s="30"/>
      <c r="AJ2736" s="30"/>
      <c r="AK2736" s="30"/>
      <c r="AL2736" s="30"/>
      <c r="AM2736" s="30"/>
      <c r="AN2736" s="30"/>
    </row>
    <row r="2737" spans="26:40" x14ac:dyDescent="0.3">
      <c r="Z2737" s="31"/>
      <c r="AA2737" s="31"/>
      <c r="AB2737" s="29"/>
      <c r="AC2737" s="28" t="s">
        <v>707</v>
      </c>
      <c r="AD2737" s="28" t="s">
        <v>724</v>
      </c>
      <c r="AE2737" s="11" t="str">
        <f t="shared" si="53"/>
        <v>新疆维吾尔自治区克孜勒苏柯尔克孜自治州</v>
      </c>
      <c r="AF2737" s="28" t="s">
        <v>3090</v>
      </c>
      <c r="AG2737" s="30"/>
      <c r="AH2737" s="30"/>
      <c r="AI2737" s="30"/>
      <c r="AJ2737" s="30"/>
      <c r="AK2737" s="30"/>
      <c r="AL2737" s="30"/>
      <c r="AM2737" s="30"/>
      <c r="AN2737" s="30"/>
    </row>
    <row r="2738" spans="26:40" x14ac:dyDescent="0.3">
      <c r="Z2738" s="31"/>
      <c r="AA2738" s="31"/>
      <c r="AB2738" s="29"/>
      <c r="AC2738" s="28" t="s">
        <v>707</v>
      </c>
      <c r="AD2738" s="28" t="s">
        <v>726</v>
      </c>
      <c r="AE2738" s="11" t="str">
        <f t="shared" si="53"/>
        <v>新疆维吾尔自治区喀什地区</v>
      </c>
      <c r="AF2738" s="28" t="s">
        <v>3091</v>
      </c>
      <c r="AG2738" s="30"/>
      <c r="AH2738" s="30"/>
      <c r="AI2738" s="30"/>
      <c r="AJ2738" s="30"/>
      <c r="AK2738" s="30"/>
      <c r="AL2738" s="30"/>
      <c r="AM2738" s="30"/>
      <c r="AN2738" s="30"/>
    </row>
    <row r="2739" spans="26:40" x14ac:dyDescent="0.3">
      <c r="Z2739" s="31"/>
      <c r="AA2739" s="31"/>
      <c r="AB2739" s="29"/>
      <c r="AC2739" s="28" t="s">
        <v>707</v>
      </c>
      <c r="AD2739" s="28" t="s">
        <v>726</v>
      </c>
      <c r="AE2739" s="11" t="str">
        <f t="shared" si="53"/>
        <v>新疆维吾尔自治区喀什地区</v>
      </c>
      <c r="AF2739" s="28" t="s">
        <v>3092</v>
      </c>
      <c r="AG2739" s="30"/>
      <c r="AH2739" s="30"/>
      <c r="AI2739" s="30"/>
      <c r="AJ2739" s="30"/>
      <c r="AK2739" s="30"/>
      <c r="AL2739" s="30"/>
      <c r="AM2739" s="30"/>
      <c r="AN2739" s="30"/>
    </row>
    <row r="2740" spans="26:40" x14ac:dyDescent="0.3">
      <c r="Z2740" s="31"/>
      <c r="AA2740" s="31"/>
      <c r="AB2740" s="29"/>
      <c r="AC2740" s="28" t="s">
        <v>707</v>
      </c>
      <c r="AD2740" s="28" t="s">
        <v>726</v>
      </c>
      <c r="AE2740" s="11" t="str">
        <f t="shared" si="53"/>
        <v>新疆维吾尔自治区喀什地区</v>
      </c>
      <c r="AF2740" s="28" t="s">
        <v>3093</v>
      </c>
      <c r="AG2740" s="30"/>
      <c r="AH2740" s="30"/>
      <c r="AI2740" s="30"/>
      <c r="AJ2740" s="30"/>
      <c r="AK2740" s="30"/>
      <c r="AL2740" s="30"/>
      <c r="AM2740" s="30"/>
      <c r="AN2740" s="30"/>
    </row>
    <row r="2741" spans="26:40" x14ac:dyDescent="0.3">
      <c r="Z2741" s="31"/>
      <c r="AA2741" s="31"/>
      <c r="AB2741" s="29"/>
      <c r="AC2741" s="28" t="s">
        <v>707</v>
      </c>
      <c r="AD2741" s="28" t="s">
        <v>726</v>
      </c>
      <c r="AE2741" s="11" t="str">
        <f t="shared" si="53"/>
        <v>新疆维吾尔自治区喀什地区</v>
      </c>
      <c r="AF2741" s="28" t="s">
        <v>3094</v>
      </c>
      <c r="AG2741" s="30"/>
      <c r="AH2741" s="30"/>
      <c r="AI2741" s="30"/>
      <c r="AJ2741" s="30"/>
      <c r="AK2741" s="30"/>
      <c r="AL2741" s="30"/>
      <c r="AM2741" s="30"/>
      <c r="AN2741" s="30"/>
    </row>
    <row r="2742" spans="26:40" x14ac:dyDescent="0.3">
      <c r="Z2742" s="31"/>
      <c r="AA2742" s="31"/>
      <c r="AB2742" s="29"/>
      <c r="AC2742" s="28" t="s">
        <v>707</v>
      </c>
      <c r="AD2742" s="28" t="s">
        <v>726</v>
      </c>
      <c r="AE2742" s="11" t="str">
        <f t="shared" si="53"/>
        <v>新疆维吾尔自治区喀什地区</v>
      </c>
      <c r="AF2742" s="28" t="s">
        <v>3095</v>
      </c>
      <c r="AG2742" s="30"/>
      <c r="AH2742" s="30"/>
      <c r="AI2742" s="30"/>
      <c r="AJ2742" s="30"/>
      <c r="AK2742" s="30"/>
      <c r="AL2742" s="30"/>
      <c r="AM2742" s="30"/>
      <c r="AN2742" s="30"/>
    </row>
    <row r="2743" spans="26:40" x14ac:dyDescent="0.3">
      <c r="Z2743" s="31"/>
      <c r="AA2743" s="31"/>
      <c r="AB2743" s="29"/>
      <c r="AC2743" s="28" t="s">
        <v>707</v>
      </c>
      <c r="AD2743" s="28" t="s">
        <v>726</v>
      </c>
      <c r="AE2743" s="11" t="str">
        <f t="shared" si="53"/>
        <v>新疆维吾尔自治区喀什地区</v>
      </c>
      <c r="AF2743" s="28" t="s">
        <v>3096</v>
      </c>
      <c r="AG2743" s="30"/>
      <c r="AH2743" s="30"/>
      <c r="AI2743" s="30"/>
      <c r="AJ2743" s="30"/>
      <c r="AK2743" s="30"/>
      <c r="AL2743" s="30"/>
      <c r="AM2743" s="30"/>
      <c r="AN2743" s="30"/>
    </row>
    <row r="2744" spans="26:40" x14ac:dyDescent="0.3">
      <c r="Z2744" s="31"/>
      <c r="AA2744" s="31"/>
      <c r="AB2744" s="29"/>
      <c r="AC2744" s="28" t="s">
        <v>707</v>
      </c>
      <c r="AD2744" s="28" t="s">
        <v>726</v>
      </c>
      <c r="AE2744" s="11" t="str">
        <f t="shared" si="53"/>
        <v>新疆维吾尔自治区喀什地区</v>
      </c>
      <c r="AF2744" s="28" t="s">
        <v>3097</v>
      </c>
      <c r="AG2744" s="30"/>
      <c r="AH2744" s="30"/>
      <c r="AI2744" s="30"/>
      <c r="AJ2744" s="30"/>
      <c r="AK2744" s="30"/>
      <c r="AL2744" s="30"/>
      <c r="AM2744" s="30"/>
      <c r="AN2744" s="30"/>
    </row>
    <row r="2745" spans="26:40" x14ac:dyDescent="0.3">
      <c r="Z2745" s="31"/>
      <c r="AA2745" s="31"/>
      <c r="AB2745" s="29"/>
      <c r="AC2745" s="28" t="s">
        <v>707</v>
      </c>
      <c r="AD2745" s="28" t="s">
        <v>726</v>
      </c>
      <c r="AE2745" s="11" t="str">
        <f t="shared" si="53"/>
        <v>新疆维吾尔自治区喀什地区</v>
      </c>
      <c r="AF2745" s="28" t="s">
        <v>3098</v>
      </c>
      <c r="AG2745" s="30"/>
      <c r="AH2745" s="30"/>
      <c r="AI2745" s="30"/>
      <c r="AJ2745" s="30"/>
      <c r="AK2745" s="30"/>
      <c r="AL2745" s="30"/>
      <c r="AM2745" s="30"/>
      <c r="AN2745" s="30"/>
    </row>
    <row r="2746" spans="26:40" x14ac:dyDescent="0.3">
      <c r="Z2746" s="31"/>
      <c r="AA2746" s="31"/>
      <c r="AB2746" s="29"/>
      <c r="AC2746" s="28" t="s">
        <v>707</v>
      </c>
      <c r="AD2746" s="28" t="s">
        <v>726</v>
      </c>
      <c r="AE2746" s="11" t="str">
        <f t="shared" si="53"/>
        <v>新疆维吾尔自治区喀什地区</v>
      </c>
      <c r="AF2746" s="28" t="s">
        <v>3099</v>
      </c>
      <c r="AG2746" s="30"/>
      <c r="AH2746" s="30"/>
      <c r="AI2746" s="30"/>
      <c r="AJ2746" s="30"/>
      <c r="AK2746" s="30"/>
      <c r="AL2746" s="30"/>
      <c r="AM2746" s="30"/>
      <c r="AN2746" s="30"/>
    </row>
    <row r="2747" spans="26:40" x14ac:dyDescent="0.3">
      <c r="Z2747" s="31"/>
      <c r="AA2747" s="31"/>
      <c r="AB2747" s="29"/>
      <c r="AC2747" s="28" t="s">
        <v>707</v>
      </c>
      <c r="AD2747" s="28" t="s">
        <v>726</v>
      </c>
      <c r="AE2747" s="11" t="str">
        <f t="shared" si="53"/>
        <v>新疆维吾尔自治区喀什地区</v>
      </c>
      <c r="AF2747" s="28" t="s">
        <v>3100</v>
      </c>
      <c r="AG2747" s="30"/>
      <c r="AH2747" s="30"/>
      <c r="AI2747" s="30"/>
      <c r="AJ2747" s="30"/>
      <c r="AK2747" s="30"/>
      <c r="AL2747" s="30"/>
      <c r="AM2747" s="30"/>
      <c r="AN2747" s="30"/>
    </row>
    <row r="2748" spans="26:40" x14ac:dyDescent="0.3">
      <c r="Z2748" s="31"/>
      <c r="AA2748" s="31"/>
      <c r="AB2748" s="29"/>
      <c r="AC2748" s="28" t="s">
        <v>707</v>
      </c>
      <c r="AD2748" s="28" t="s">
        <v>726</v>
      </c>
      <c r="AE2748" s="11" t="str">
        <f t="shared" si="53"/>
        <v>新疆维吾尔自治区喀什地区</v>
      </c>
      <c r="AF2748" s="28" t="s">
        <v>3101</v>
      </c>
      <c r="AG2748" s="30"/>
      <c r="AH2748" s="30"/>
      <c r="AI2748" s="30"/>
      <c r="AJ2748" s="30"/>
      <c r="AK2748" s="30"/>
      <c r="AL2748" s="30"/>
      <c r="AM2748" s="30"/>
      <c r="AN2748" s="30"/>
    </row>
    <row r="2749" spans="26:40" x14ac:dyDescent="0.3">
      <c r="Z2749" s="31"/>
      <c r="AA2749" s="31"/>
      <c r="AB2749" s="29"/>
      <c r="AC2749" s="28" t="s">
        <v>707</v>
      </c>
      <c r="AD2749" s="28" t="s">
        <v>726</v>
      </c>
      <c r="AE2749" s="11" t="str">
        <f t="shared" si="53"/>
        <v>新疆维吾尔自治区喀什地区</v>
      </c>
      <c r="AF2749" s="28" t="s">
        <v>3102</v>
      </c>
      <c r="AG2749" s="30"/>
      <c r="AH2749" s="30"/>
      <c r="AI2749" s="30"/>
      <c r="AJ2749" s="30"/>
      <c r="AK2749" s="30"/>
      <c r="AL2749" s="30"/>
      <c r="AM2749" s="30"/>
      <c r="AN2749" s="30"/>
    </row>
    <row r="2750" spans="26:40" x14ac:dyDescent="0.3">
      <c r="Z2750" s="31"/>
      <c r="AA2750" s="31"/>
      <c r="AB2750" s="29"/>
      <c r="AC2750" s="28" t="s">
        <v>707</v>
      </c>
      <c r="AD2750" s="28" t="s">
        <v>728</v>
      </c>
      <c r="AE2750" s="11" t="str">
        <f t="shared" si="53"/>
        <v>新疆维吾尔自治区和田地区</v>
      </c>
      <c r="AF2750" s="28" t="s">
        <v>3103</v>
      </c>
      <c r="AG2750" s="30"/>
      <c r="AH2750" s="30"/>
      <c r="AI2750" s="30"/>
      <c r="AJ2750" s="30"/>
      <c r="AK2750" s="30"/>
      <c r="AL2750" s="30"/>
      <c r="AM2750" s="30"/>
      <c r="AN2750" s="30"/>
    </row>
    <row r="2751" spans="26:40" x14ac:dyDescent="0.3">
      <c r="Z2751" s="31"/>
      <c r="AA2751" s="31"/>
      <c r="AB2751" s="29"/>
      <c r="AC2751" s="28" t="s">
        <v>707</v>
      </c>
      <c r="AD2751" s="28" t="s">
        <v>728</v>
      </c>
      <c r="AE2751" s="11" t="str">
        <f t="shared" si="53"/>
        <v>新疆维吾尔自治区和田地区</v>
      </c>
      <c r="AF2751" s="28" t="s">
        <v>3104</v>
      </c>
      <c r="AG2751" s="30"/>
      <c r="AH2751" s="30"/>
      <c r="AI2751" s="30"/>
      <c r="AJ2751" s="30"/>
      <c r="AK2751" s="30"/>
      <c r="AL2751" s="30"/>
      <c r="AM2751" s="30"/>
      <c r="AN2751" s="30"/>
    </row>
    <row r="2752" spans="26:40" x14ac:dyDescent="0.3">
      <c r="Z2752" s="31"/>
      <c r="AA2752" s="31"/>
      <c r="AB2752" s="29"/>
      <c r="AC2752" s="28" t="s">
        <v>707</v>
      </c>
      <c r="AD2752" s="28" t="s">
        <v>728</v>
      </c>
      <c r="AE2752" s="11" t="str">
        <f t="shared" si="53"/>
        <v>新疆维吾尔自治区和田地区</v>
      </c>
      <c r="AF2752" s="28" t="s">
        <v>3105</v>
      </c>
      <c r="AG2752" s="30"/>
      <c r="AH2752" s="30"/>
      <c r="AI2752" s="30"/>
      <c r="AJ2752" s="30"/>
      <c r="AK2752" s="30"/>
      <c r="AL2752" s="30"/>
      <c r="AM2752" s="30"/>
      <c r="AN2752" s="30"/>
    </row>
    <row r="2753" spans="26:40" x14ac:dyDescent="0.3">
      <c r="Z2753" s="31"/>
      <c r="AA2753" s="31"/>
      <c r="AB2753" s="29"/>
      <c r="AC2753" s="28" t="s">
        <v>707</v>
      </c>
      <c r="AD2753" s="28" t="s">
        <v>728</v>
      </c>
      <c r="AE2753" s="11" t="str">
        <f t="shared" si="53"/>
        <v>新疆维吾尔自治区和田地区</v>
      </c>
      <c r="AF2753" s="28" t="s">
        <v>3106</v>
      </c>
      <c r="AG2753" s="30"/>
      <c r="AH2753" s="30"/>
      <c r="AI2753" s="30"/>
      <c r="AJ2753" s="30"/>
      <c r="AK2753" s="30"/>
      <c r="AL2753" s="30"/>
      <c r="AM2753" s="30"/>
      <c r="AN2753" s="30"/>
    </row>
    <row r="2754" spans="26:40" x14ac:dyDescent="0.3">
      <c r="Z2754" s="31"/>
      <c r="AA2754" s="31"/>
      <c r="AB2754" s="29"/>
      <c r="AC2754" s="28" t="s">
        <v>707</v>
      </c>
      <c r="AD2754" s="28" t="s">
        <v>728</v>
      </c>
      <c r="AE2754" s="11" t="str">
        <f t="shared" ref="AE2754:AE2817" si="54">AC2754&amp;AD2754</f>
        <v>新疆维吾尔自治区和田地区</v>
      </c>
      <c r="AF2754" s="28" t="s">
        <v>3107</v>
      </c>
      <c r="AG2754" s="30"/>
      <c r="AH2754" s="30"/>
      <c r="AI2754" s="30"/>
      <c r="AJ2754" s="30"/>
      <c r="AK2754" s="30"/>
      <c r="AL2754" s="30"/>
      <c r="AM2754" s="30"/>
      <c r="AN2754" s="30"/>
    </row>
    <row r="2755" spans="26:40" x14ac:dyDescent="0.3">
      <c r="Z2755" s="31"/>
      <c r="AA2755" s="31"/>
      <c r="AB2755" s="29"/>
      <c r="AC2755" s="28" t="s">
        <v>707</v>
      </c>
      <c r="AD2755" s="28" t="s">
        <v>728</v>
      </c>
      <c r="AE2755" s="11" t="str">
        <f t="shared" si="54"/>
        <v>新疆维吾尔自治区和田地区</v>
      </c>
      <c r="AF2755" s="28" t="s">
        <v>3108</v>
      </c>
      <c r="AG2755" s="30"/>
      <c r="AH2755" s="30"/>
      <c r="AI2755" s="30"/>
      <c r="AJ2755" s="30"/>
      <c r="AK2755" s="30"/>
      <c r="AL2755" s="30"/>
      <c r="AM2755" s="30"/>
      <c r="AN2755" s="30"/>
    </row>
    <row r="2756" spans="26:40" x14ac:dyDescent="0.3">
      <c r="Z2756" s="31"/>
      <c r="AA2756" s="31"/>
      <c r="AB2756" s="29"/>
      <c r="AC2756" s="28" t="s">
        <v>707</v>
      </c>
      <c r="AD2756" s="28" t="s">
        <v>728</v>
      </c>
      <c r="AE2756" s="11" t="str">
        <f t="shared" si="54"/>
        <v>新疆维吾尔自治区和田地区</v>
      </c>
      <c r="AF2756" s="28" t="s">
        <v>3109</v>
      </c>
      <c r="AG2756" s="30"/>
      <c r="AH2756" s="30"/>
      <c r="AI2756" s="30"/>
      <c r="AJ2756" s="30"/>
      <c r="AK2756" s="30"/>
      <c r="AL2756" s="30"/>
      <c r="AM2756" s="30"/>
      <c r="AN2756" s="30"/>
    </row>
    <row r="2757" spans="26:40" x14ac:dyDescent="0.3">
      <c r="Z2757" s="31"/>
      <c r="AA2757" s="31"/>
      <c r="AB2757" s="29"/>
      <c r="AC2757" s="28" t="s">
        <v>707</v>
      </c>
      <c r="AD2757" s="28" t="s">
        <v>728</v>
      </c>
      <c r="AE2757" s="11" t="str">
        <f t="shared" si="54"/>
        <v>新疆维吾尔自治区和田地区</v>
      </c>
      <c r="AF2757" s="28" t="s">
        <v>3110</v>
      </c>
      <c r="AG2757" s="30"/>
      <c r="AH2757" s="30"/>
      <c r="AI2757" s="30"/>
      <c r="AJ2757" s="30"/>
      <c r="AK2757" s="30"/>
      <c r="AL2757" s="30"/>
      <c r="AM2757" s="30"/>
      <c r="AN2757" s="30"/>
    </row>
    <row r="2758" spans="26:40" x14ac:dyDescent="0.3">
      <c r="Z2758" s="31"/>
      <c r="AA2758" s="31"/>
      <c r="AB2758" s="29"/>
      <c r="AC2758" s="28" t="s">
        <v>707</v>
      </c>
      <c r="AD2758" s="28" t="s">
        <v>730</v>
      </c>
      <c r="AE2758" s="11" t="str">
        <f t="shared" si="54"/>
        <v>新疆维吾尔自治区伊犁哈萨克自治州</v>
      </c>
      <c r="AF2758" s="28" t="s">
        <v>3111</v>
      </c>
      <c r="AG2758" s="30"/>
      <c r="AH2758" s="30"/>
      <c r="AI2758" s="30"/>
      <c r="AJ2758" s="30"/>
      <c r="AK2758" s="30"/>
      <c r="AL2758" s="30"/>
      <c r="AM2758" s="30"/>
      <c r="AN2758" s="30"/>
    </row>
    <row r="2759" spans="26:40" x14ac:dyDescent="0.3">
      <c r="Z2759" s="31"/>
      <c r="AA2759" s="31"/>
      <c r="AB2759" s="29"/>
      <c r="AC2759" s="28" t="s">
        <v>707</v>
      </c>
      <c r="AD2759" s="28" t="s">
        <v>730</v>
      </c>
      <c r="AE2759" s="11" t="str">
        <f t="shared" si="54"/>
        <v>新疆维吾尔自治区伊犁哈萨克自治州</v>
      </c>
      <c r="AF2759" s="28" t="s">
        <v>3112</v>
      </c>
      <c r="AG2759" s="30"/>
      <c r="AH2759" s="30"/>
      <c r="AI2759" s="30"/>
      <c r="AJ2759" s="30"/>
      <c r="AK2759" s="30"/>
      <c r="AL2759" s="30"/>
      <c r="AM2759" s="30"/>
      <c r="AN2759" s="30"/>
    </row>
    <row r="2760" spans="26:40" x14ac:dyDescent="0.3">
      <c r="Z2760" s="31"/>
      <c r="AA2760" s="31"/>
      <c r="AB2760" s="29"/>
      <c r="AC2760" s="28" t="s">
        <v>707</v>
      </c>
      <c r="AD2760" s="28" t="s">
        <v>730</v>
      </c>
      <c r="AE2760" s="11" t="str">
        <f t="shared" si="54"/>
        <v>新疆维吾尔自治区伊犁哈萨克自治州</v>
      </c>
      <c r="AF2760" s="28" t="s">
        <v>3113</v>
      </c>
      <c r="AG2760" s="30"/>
      <c r="AH2760" s="30"/>
      <c r="AI2760" s="30"/>
      <c r="AJ2760" s="30"/>
      <c r="AK2760" s="30"/>
      <c r="AL2760" s="30"/>
      <c r="AM2760" s="30"/>
      <c r="AN2760" s="30"/>
    </row>
    <row r="2761" spans="26:40" x14ac:dyDescent="0.3">
      <c r="Z2761" s="31"/>
      <c r="AA2761" s="31"/>
      <c r="AB2761" s="29"/>
      <c r="AC2761" s="28" t="s">
        <v>707</v>
      </c>
      <c r="AD2761" s="28" t="s">
        <v>730</v>
      </c>
      <c r="AE2761" s="11" t="str">
        <f t="shared" si="54"/>
        <v>新疆维吾尔自治区伊犁哈萨克自治州</v>
      </c>
      <c r="AF2761" s="28" t="s">
        <v>3114</v>
      </c>
      <c r="AG2761" s="30"/>
      <c r="AH2761" s="30"/>
      <c r="AI2761" s="30"/>
      <c r="AJ2761" s="30"/>
      <c r="AK2761" s="30"/>
      <c r="AL2761" s="30"/>
      <c r="AM2761" s="30"/>
      <c r="AN2761" s="30"/>
    </row>
    <row r="2762" spans="26:40" x14ac:dyDescent="0.3">
      <c r="Z2762" s="31"/>
      <c r="AA2762" s="31"/>
      <c r="AB2762" s="29"/>
      <c r="AC2762" s="28" t="s">
        <v>707</v>
      </c>
      <c r="AD2762" s="28" t="s">
        <v>730</v>
      </c>
      <c r="AE2762" s="11" t="str">
        <f t="shared" si="54"/>
        <v>新疆维吾尔自治区伊犁哈萨克自治州</v>
      </c>
      <c r="AF2762" s="28" t="s">
        <v>3115</v>
      </c>
      <c r="AG2762" s="30"/>
      <c r="AH2762" s="30"/>
      <c r="AI2762" s="30"/>
      <c r="AJ2762" s="30"/>
      <c r="AK2762" s="30"/>
      <c r="AL2762" s="30"/>
      <c r="AM2762" s="30"/>
      <c r="AN2762" s="30"/>
    </row>
    <row r="2763" spans="26:40" x14ac:dyDescent="0.3">
      <c r="Z2763" s="31"/>
      <c r="AA2763" s="31"/>
      <c r="AB2763" s="29"/>
      <c r="AC2763" s="28" t="s">
        <v>707</v>
      </c>
      <c r="AD2763" s="28" t="s">
        <v>730</v>
      </c>
      <c r="AE2763" s="11" t="str">
        <f t="shared" si="54"/>
        <v>新疆维吾尔自治区伊犁哈萨克自治州</v>
      </c>
      <c r="AF2763" s="28" t="s">
        <v>3116</v>
      </c>
      <c r="AG2763" s="30"/>
      <c r="AH2763" s="30"/>
      <c r="AI2763" s="30"/>
      <c r="AJ2763" s="30"/>
      <c r="AK2763" s="30"/>
      <c r="AL2763" s="30"/>
      <c r="AM2763" s="30"/>
      <c r="AN2763" s="30"/>
    </row>
    <row r="2764" spans="26:40" x14ac:dyDescent="0.3">
      <c r="Z2764" s="31"/>
      <c r="AA2764" s="31"/>
      <c r="AB2764" s="29"/>
      <c r="AC2764" s="28" t="s">
        <v>707</v>
      </c>
      <c r="AD2764" s="28" t="s">
        <v>730</v>
      </c>
      <c r="AE2764" s="11" t="str">
        <f t="shared" si="54"/>
        <v>新疆维吾尔自治区伊犁哈萨克自治州</v>
      </c>
      <c r="AF2764" s="28" t="s">
        <v>3117</v>
      </c>
      <c r="AG2764" s="30"/>
      <c r="AH2764" s="30"/>
      <c r="AI2764" s="30"/>
      <c r="AJ2764" s="30"/>
      <c r="AK2764" s="30"/>
      <c r="AL2764" s="30"/>
      <c r="AM2764" s="30"/>
      <c r="AN2764" s="30"/>
    </row>
    <row r="2765" spans="26:40" x14ac:dyDescent="0.3">
      <c r="Z2765" s="31"/>
      <c r="AA2765" s="31"/>
      <c r="AB2765" s="29"/>
      <c r="AC2765" s="28" t="s">
        <v>707</v>
      </c>
      <c r="AD2765" s="28" t="s">
        <v>730</v>
      </c>
      <c r="AE2765" s="11" t="str">
        <f t="shared" si="54"/>
        <v>新疆维吾尔自治区伊犁哈萨克自治州</v>
      </c>
      <c r="AF2765" s="28" t="s">
        <v>3118</v>
      </c>
      <c r="AG2765" s="30"/>
      <c r="AH2765" s="30"/>
      <c r="AI2765" s="30"/>
      <c r="AJ2765" s="30"/>
      <c r="AK2765" s="30"/>
      <c r="AL2765" s="30"/>
      <c r="AM2765" s="30"/>
      <c r="AN2765" s="30"/>
    </row>
    <row r="2766" spans="26:40" x14ac:dyDescent="0.3">
      <c r="Z2766" s="31"/>
      <c r="AA2766" s="31"/>
      <c r="AB2766" s="29"/>
      <c r="AC2766" s="28" t="s">
        <v>707</v>
      </c>
      <c r="AD2766" s="28" t="s">
        <v>730</v>
      </c>
      <c r="AE2766" s="11" t="str">
        <f t="shared" si="54"/>
        <v>新疆维吾尔自治区伊犁哈萨克自治州</v>
      </c>
      <c r="AF2766" s="28" t="s">
        <v>3119</v>
      </c>
      <c r="AG2766" s="30"/>
      <c r="AH2766" s="30"/>
      <c r="AI2766" s="30"/>
      <c r="AJ2766" s="30"/>
      <c r="AK2766" s="30"/>
      <c r="AL2766" s="30"/>
      <c r="AM2766" s="30"/>
      <c r="AN2766" s="30"/>
    </row>
    <row r="2767" spans="26:40" x14ac:dyDescent="0.3">
      <c r="Z2767" s="31"/>
      <c r="AA2767" s="31"/>
      <c r="AB2767" s="29"/>
      <c r="AC2767" s="28" t="s">
        <v>707</v>
      </c>
      <c r="AD2767" s="28" t="s">
        <v>730</v>
      </c>
      <c r="AE2767" s="11" t="str">
        <f t="shared" si="54"/>
        <v>新疆维吾尔自治区伊犁哈萨克自治州</v>
      </c>
      <c r="AF2767" s="28" t="s">
        <v>3120</v>
      </c>
      <c r="AG2767" s="30"/>
      <c r="AH2767" s="30"/>
      <c r="AI2767" s="30"/>
      <c r="AJ2767" s="30"/>
      <c r="AK2767" s="30"/>
      <c r="AL2767" s="30"/>
      <c r="AM2767" s="30"/>
      <c r="AN2767" s="30"/>
    </row>
    <row r="2768" spans="26:40" x14ac:dyDescent="0.3">
      <c r="Z2768" s="31"/>
      <c r="AA2768" s="31"/>
      <c r="AB2768" s="29"/>
      <c r="AC2768" s="28" t="s">
        <v>707</v>
      </c>
      <c r="AD2768" s="28" t="s">
        <v>732</v>
      </c>
      <c r="AE2768" s="11" t="str">
        <f t="shared" si="54"/>
        <v>新疆维吾尔自治区塔城地区</v>
      </c>
      <c r="AF2768" s="28" t="s">
        <v>3121</v>
      </c>
      <c r="AG2768" s="30"/>
      <c r="AH2768" s="30"/>
      <c r="AI2768" s="30"/>
      <c r="AJ2768" s="30"/>
      <c r="AK2768" s="30"/>
      <c r="AL2768" s="30"/>
      <c r="AM2768" s="30"/>
      <c r="AN2768" s="30"/>
    </row>
    <row r="2769" spans="26:40" x14ac:dyDescent="0.3">
      <c r="Z2769" s="31"/>
      <c r="AA2769" s="31"/>
      <c r="AB2769" s="29"/>
      <c r="AC2769" s="28" t="s">
        <v>707</v>
      </c>
      <c r="AD2769" s="28" t="s">
        <v>732</v>
      </c>
      <c r="AE2769" s="11" t="str">
        <f t="shared" si="54"/>
        <v>新疆维吾尔自治区塔城地区</v>
      </c>
      <c r="AF2769" s="28" t="s">
        <v>3122</v>
      </c>
      <c r="AG2769" s="30"/>
      <c r="AH2769" s="30"/>
      <c r="AI2769" s="30"/>
      <c r="AJ2769" s="30"/>
      <c r="AK2769" s="30"/>
      <c r="AL2769" s="30"/>
      <c r="AM2769" s="30"/>
      <c r="AN2769" s="30"/>
    </row>
    <row r="2770" spans="26:40" x14ac:dyDescent="0.3">
      <c r="Z2770" s="31"/>
      <c r="AA2770" s="31"/>
      <c r="AB2770" s="29"/>
      <c r="AC2770" s="28" t="s">
        <v>707</v>
      </c>
      <c r="AD2770" s="28" t="s">
        <v>732</v>
      </c>
      <c r="AE2770" s="11" t="str">
        <f t="shared" si="54"/>
        <v>新疆维吾尔自治区塔城地区</v>
      </c>
      <c r="AF2770" s="28" t="s">
        <v>3123</v>
      </c>
      <c r="AG2770" s="30"/>
      <c r="AH2770" s="30"/>
      <c r="AI2770" s="30"/>
      <c r="AJ2770" s="30"/>
      <c r="AK2770" s="30"/>
      <c r="AL2770" s="30"/>
      <c r="AM2770" s="30"/>
      <c r="AN2770" s="30"/>
    </row>
    <row r="2771" spans="26:40" x14ac:dyDescent="0.3">
      <c r="Z2771" s="31"/>
      <c r="AA2771" s="31"/>
      <c r="AB2771" s="29"/>
      <c r="AC2771" s="28" t="s">
        <v>707</v>
      </c>
      <c r="AD2771" s="28" t="s">
        <v>732</v>
      </c>
      <c r="AE2771" s="11" t="str">
        <f t="shared" si="54"/>
        <v>新疆维吾尔自治区塔城地区</v>
      </c>
      <c r="AF2771" s="28" t="s">
        <v>3124</v>
      </c>
      <c r="AG2771" s="30"/>
      <c r="AH2771" s="30"/>
      <c r="AI2771" s="30"/>
      <c r="AJ2771" s="30"/>
      <c r="AK2771" s="30"/>
      <c r="AL2771" s="30"/>
      <c r="AM2771" s="30"/>
      <c r="AN2771" s="30"/>
    </row>
    <row r="2772" spans="26:40" x14ac:dyDescent="0.3">
      <c r="Z2772" s="31"/>
      <c r="AA2772" s="31"/>
      <c r="AB2772" s="29"/>
      <c r="AC2772" s="28" t="s">
        <v>707</v>
      </c>
      <c r="AD2772" s="28" t="s">
        <v>732</v>
      </c>
      <c r="AE2772" s="11" t="str">
        <f t="shared" si="54"/>
        <v>新疆维吾尔自治区塔城地区</v>
      </c>
      <c r="AF2772" s="28" t="s">
        <v>3125</v>
      </c>
      <c r="AG2772" s="30"/>
      <c r="AH2772" s="30"/>
      <c r="AI2772" s="30"/>
      <c r="AJ2772" s="30"/>
      <c r="AK2772" s="30"/>
      <c r="AL2772" s="30"/>
      <c r="AM2772" s="30"/>
      <c r="AN2772" s="30"/>
    </row>
    <row r="2773" spans="26:40" x14ac:dyDescent="0.3">
      <c r="Z2773" s="31"/>
      <c r="AA2773" s="31"/>
      <c r="AB2773" s="29"/>
      <c r="AC2773" s="28" t="s">
        <v>707</v>
      </c>
      <c r="AD2773" s="28" t="s">
        <v>732</v>
      </c>
      <c r="AE2773" s="11" t="str">
        <f t="shared" si="54"/>
        <v>新疆维吾尔自治区塔城地区</v>
      </c>
      <c r="AF2773" s="28" t="s">
        <v>3126</v>
      </c>
      <c r="AG2773" s="30"/>
      <c r="AH2773" s="30"/>
      <c r="AI2773" s="30"/>
      <c r="AJ2773" s="30"/>
      <c r="AK2773" s="30"/>
      <c r="AL2773" s="30"/>
      <c r="AM2773" s="30"/>
      <c r="AN2773" s="30"/>
    </row>
    <row r="2774" spans="26:40" x14ac:dyDescent="0.3">
      <c r="Z2774" s="31"/>
      <c r="AA2774" s="31"/>
      <c r="AB2774" s="29"/>
      <c r="AC2774" s="28" t="s">
        <v>707</v>
      </c>
      <c r="AD2774" s="28" t="s">
        <v>732</v>
      </c>
      <c r="AE2774" s="11" t="str">
        <f t="shared" si="54"/>
        <v>新疆维吾尔自治区塔城地区</v>
      </c>
      <c r="AF2774" s="28" t="s">
        <v>3127</v>
      </c>
      <c r="AG2774" s="30"/>
      <c r="AH2774" s="30"/>
      <c r="AI2774" s="30"/>
      <c r="AJ2774" s="30"/>
      <c r="AK2774" s="30"/>
      <c r="AL2774" s="30"/>
      <c r="AM2774" s="30"/>
      <c r="AN2774" s="30"/>
    </row>
    <row r="2775" spans="26:40" x14ac:dyDescent="0.3">
      <c r="Z2775" s="31"/>
      <c r="AA2775" s="31"/>
      <c r="AB2775" s="29"/>
      <c r="AC2775" s="28" t="s">
        <v>707</v>
      </c>
      <c r="AD2775" s="28" t="s">
        <v>734</v>
      </c>
      <c r="AE2775" s="11" t="str">
        <f t="shared" si="54"/>
        <v>新疆维吾尔自治区阿勒泰地区</v>
      </c>
      <c r="AF2775" s="28" t="s">
        <v>3128</v>
      </c>
      <c r="AG2775" s="30"/>
      <c r="AH2775" s="30"/>
      <c r="AI2775" s="30"/>
      <c r="AJ2775" s="30"/>
      <c r="AK2775" s="30"/>
      <c r="AL2775" s="30"/>
      <c r="AM2775" s="30"/>
      <c r="AN2775" s="30"/>
    </row>
    <row r="2776" spans="26:40" x14ac:dyDescent="0.3">
      <c r="Z2776" s="31"/>
      <c r="AA2776" s="31"/>
      <c r="AB2776" s="29"/>
      <c r="AC2776" s="28" t="s">
        <v>707</v>
      </c>
      <c r="AD2776" s="28" t="s">
        <v>734</v>
      </c>
      <c r="AE2776" s="11" t="str">
        <f t="shared" si="54"/>
        <v>新疆维吾尔自治区阿勒泰地区</v>
      </c>
      <c r="AF2776" s="28" t="s">
        <v>3129</v>
      </c>
      <c r="AG2776" s="30"/>
      <c r="AH2776" s="30"/>
      <c r="AI2776" s="30"/>
      <c r="AJ2776" s="30"/>
      <c r="AK2776" s="30"/>
      <c r="AL2776" s="30"/>
      <c r="AM2776" s="30"/>
      <c r="AN2776" s="30"/>
    </row>
    <row r="2777" spans="26:40" x14ac:dyDescent="0.3">
      <c r="Z2777" s="31"/>
      <c r="AA2777" s="31"/>
      <c r="AB2777" s="29"/>
      <c r="AC2777" s="28" t="s">
        <v>707</v>
      </c>
      <c r="AD2777" s="28" t="s">
        <v>734</v>
      </c>
      <c r="AE2777" s="11" t="str">
        <f t="shared" si="54"/>
        <v>新疆维吾尔自治区阿勒泰地区</v>
      </c>
      <c r="AF2777" s="28" t="s">
        <v>3130</v>
      </c>
      <c r="AG2777" s="30"/>
      <c r="AH2777" s="30"/>
      <c r="AI2777" s="30"/>
      <c r="AJ2777" s="30"/>
      <c r="AK2777" s="30"/>
      <c r="AL2777" s="30"/>
      <c r="AM2777" s="30"/>
      <c r="AN2777" s="30"/>
    </row>
    <row r="2778" spans="26:40" x14ac:dyDescent="0.3">
      <c r="Z2778" s="31"/>
      <c r="AA2778" s="31"/>
      <c r="AB2778" s="29"/>
      <c r="AC2778" s="28" t="s">
        <v>707</v>
      </c>
      <c r="AD2778" s="28" t="s">
        <v>734</v>
      </c>
      <c r="AE2778" s="11" t="str">
        <f t="shared" si="54"/>
        <v>新疆维吾尔自治区阿勒泰地区</v>
      </c>
      <c r="AF2778" s="28" t="s">
        <v>3131</v>
      </c>
      <c r="AG2778" s="30"/>
      <c r="AH2778" s="30"/>
      <c r="AI2778" s="30"/>
      <c r="AJ2778" s="30"/>
      <c r="AK2778" s="30"/>
      <c r="AL2778" s="30"/>
      <c r="AM2778" s="30"/>
      <c r="AN2778" s="30"/>
    </row>
    <row r="2779" spans="26:40" x14ac:dyDescent="0.3">
      <c r="AC2779" s="28" t="s">
        <v>707</v>
      </c>
      <c r="AD2779" s="28" t="s">
        <v>734</v>
      </c>
      <c r="AE2779" s="11" t="str">
        <f t="shared" si="54"/>
        <v>新疆维吾尔自治区阿勒泰地区</v>
      </c>
      <c r="AF2779" s="28" t="s">
        <v>3132</v>
      </c>
      <c r="AG2779" s="30"/>
      <c r="AH2779" s="30"/>
      <c r="AI2779" s="30"/>
      <c r="AJ2779" s="30"/>
      <c r="AK2779" s="30"/>
      <c r="AL2779" s="30"/>
      <c r="AM2779" s="30"/>
      <c r="AN2779" s="30"/>
    </row>
    <row r="2780" spans="26:40" x14ac:dyDescent="0.3">
      <c r="AC2780" s="28" t="s">
        <v>707</v>
      </c>
      <c r="AD2780" s="28" t="s">
        <v>734</v>
      </c>
      <c r="AE2780" s="11" t="str">
        <f t="shared" si="54"/>
        <v>新疆维吾尔自治区阿勒泰地区</v>
      </c>
      <c r="AF2780" s="28" t="s">
        <v>3133</v>
      </c>
      <c r="AG2780" s="30"/>
      <c r="AH2780" s="30"/>
      <c r="AI2780" s="30"/>
      <c r="AJ2780" s="30"/>
      <c r="AK2780" s="30"/>
      <c r="AL2780" s="30"/>
      <c r="AM2780" s="30"/>
      <c r="AN2780" s="30"/>
    </row>
    <row r="2781" spans="26:40" x14ac:dyDescent="0.3">
      <c r="AC2781" s="28" t="s">
        <v>707</v>
      </c>
      <c r="AD2781" s="28" t="s">
        <v>734</v>
      </c>
      <c r="AE2781" s="11" t="str">
        <f t="shared" si="54"/>
        <v>新疆维吾尔自治区阿勒泰地区</v>
      </c>
      <c r="AF2781" s="28" t="s">
        <v>3134</v>
      </c>
      <c r="AG2781" s="30"/>
      <c r="AH2781" s="30"/>
      <c r="AI2781" s="30"/>
      <c r="AJ2781" s="30"/>
      <c r="AK2781" s="30"/>
      <c r="AL2781" s="30"/>
      <c r="AM2781" s="30"/>
      <c r="AN2781" s="30"/>
    </row>
    <row r="2782" spans="26:40" x14ac:dyDescent="0.3">
      <c r="AC2782" s="28" t="s">
        <v>707</v>
      </c>
      <c r="AD2782" s="28" t="s">
        <v>736</v>
      </c>
      <c r="AE2782" s="11" t="str">
        <f t="shared" si="54"/>
        <v>新疆维吾尔自治区自治区直辖</v>
      </c>
      <c r="AF2782" s="28" t="s">
        <v>3135</v>
      </c>
      <c r="AG2782" s="30"/>
      <c r="AH2782" s="30"/>
      <c r="AI2782" s="30"/>
      <c r="AJ2782" s="30"/>
      <c r="AK2782" s="30"/>
      <c r="AL2782" s="30"/>
      <c r="AM2782" s="30"/>
      <c r="AN2782" s="30"/>
    </row>
    <row r="2783" spans="26:40" x14ac:dyDescent="0.3">
      <c r="AC2783" s="28" t="s">
        <v>707</v>
      </c>
      <c r="AD2783" s="28" t="s">
        <v>736</v>
      </c>
      <c r="AE2783" s="11" t="str">
        <f t="shared" si="54"/>
        <v>新疆维吾尔自治区自治区直辖</v>
      </c>
      <c r="AF2783" s="28" t="s">
        <v>3136</v>
      </c>
      <c r="AG2783" s="30"/>
      <c r="AH2783" s="30"/>
      <c r="AI2783" s="30"/>
      <c r="AJ2783" s="30"/>
      <c r="AK2783" s="30"/>
      <c r="AL2783" s="30"/>
      <c r="AM2783" s="30"/>
      <c r="AN2783" s="30"/>
    </row>
    <row r="2784" spans="26:40" x14ac:dyDescent="0.3">
      <c r="AC2784" s="28" t="s">
        <v>707</v>
      </c>
      <c r="AD2784" s="28" t="s">
        <v>736</v>
      </c>
      <c r="AE2784" s="11" t="str">
        <f t="shared" si="54"/>
        <v>新疆维吾尔自治区自治区直辖</v>
      </c>
      <c r="AF2784" s="28" t="s">
        <v>3137</v>
      </c>
      <c r="AG2784" s="30"/>
      <c r="AH2784" s="30"/>
      <c r="AI2784" s="30"/>
      <c r="AJ2784" s="30"/>
      <c r="AK2784" s="30"/>
      <c r="AL2784" s="30"/>
      <c r="AM2784" s="30"/>
      <c r="AN2784" s="30"/>
    </row>
    <row r="2785" spans="29:40" x14ac:dyDescent="0.3">
      <c r="AC2785" s="28" t="s">
        <v>707</v>
      </c>
      <c r="AD2785" s="28" t="s">
        <v>736</v>
      </c>
      <c r="AE2785" s="11" t="str">
        <f t="shared" si="54"/>
        <v>新疆维吾尔自治区自治区直辖</v>
      </c>
      <c r="AF2785" s="28" t="s">
        <v>3138</v>
      </c>
      <c r="AG2785" s="30"/>
      <c r="AH2785" s="30"/>
      <c r="AI2785" s="30"/>
      <c r="AJ2785" s="30"/>
      <c r="AK2785" s="30"/>
      <c r="AL2785" s="30"/>
      <c r="AM2785" s="30"/>
      <c r="AN2785" s="30"/>
    </row>
    <row r="2786" spans="29:40" x14ac:dyDescent="0.3">
      <c r="AC2786" s="28" t="s">
        <v>738</v>
      </c>
      <c r="AD2786" s="28" t="s">
        <v>739</v>
      </c>
      <c r="AE2786" s="11" t="str">
        <f t="shared" si="54"/>
        <v>直辖市北京市</v>
      </c>
      <c r="AF2786" s="28" t="s">
        <v>3139</v>
      </c>
      <c r="AG2786" s="30"/>
      <c r="AH2786" s="30"/>
      <c r="AI2786" s="30"/>
      <c r="AJ2786" s="30"/>
      <c r="AK2786" s="30"/>
      <c r="AL2786" s="30"/>
      <c r="AM2786" s="30"/>
      <c r="AN2786" s="30"/>
    </row>
    <row r="2787" spans="29:40" x14ac:dyDescent="0.3">
      <c r="AC2787" s="28" t="s">
        <v>738</v>
      </c>
      <c r="AD2787" s="28" t="s">
        <v>739</v>
      </c>
      <c r="AE2787" s="11" t="str">
        <f t="shared" si="54"/>
        <v>直辖市北京市</v>
      </c>
      <c r="AF2787" s="28" t="s">
        <v>3140</v>
      </c>
      <c r="AG2787" s="30"/>
      <c r="AH2787" s="30"/>
      <c r="AI2787" s="30"/>
      <c r="AJ2787" s="30"/>
      <c r="AK2787" s="30"/>
      <c r="AL2787" s="30"/>
      <c r="AM2787" s="30"/>
      <c r="AN2787" s="30"/>
    </row>
    <row r="2788" spans="29:40" x14ac:dyDescent="0.3">
      <c r="AC2788" s="28" t="s">
        <v>738</v>
      </c>
      <c r="AD2788" s="28" t="s">
        <v>739</v>
      </c>
      <c r="AE2788" s="11" t="str">
        <f t="shared" si="54"/>
        <v>直辖市北京市</v>
      </c>
      <c r="AF2788" s="28" t="s">
        <v>1365</v>
      </c>
      <c r="AG2788" s="30"/>
      <c r="AH2788" s="30"/>
      <c r="AI2788" s="30"/>
      <c r="AJ2788" s="30"/>
      <c r="AK2788" s="30"/>
      <c r="AL2788" s="30"/>
      <c r="AM2788" s="30"/>
      <c r="AN2788" s="30"/>
    </row>
    <row r="2789" spans="29:40" x14ac:dyDescent="0.3">
      <c r="AC2789" s="28" t="s">
        <v>738</v>
      </c>
      <c r="AD2789" s="28" t="s">
        <v>739</v>
      </c>
      <c r="AE2789" s="11" t="str">
        <f t="shared" si="54"/>
        <v>直辖市北京市</v>
      </c>
      <c r="AF2789" s="28" t="s">
        <v>3141</v>
      </c>
      <c r="AG2789" s="30"/>
      <c r="AH2789" s="30"/>
      <c r="AI2789" s="30"/>
      <c r="AJ2789" s="30"/>
      <c r="AK2789" s="30"/>
      <c r="AL2789" s="30"/>
      <c r="AM2789" s="30"/>
      <c r="AN2789" s="30"/>
    </row>
    <row r="2790" spans="29:40" x14ac:dyDescent="0.3">
      <c r="AC2790" s="28" t="s">
        <v>738</v>
      </c>
      <c r="AD2790" s="28" t="s">
        <v>739</v>
      </c>
      <c r="AE2790" s="11" t="str">
        <f t="shared" si="54"/>
        <v>直辖市北京市</v>
      </c>
      <c r="AF2790" s="28" t="s">
        <v>3142</v>
      </c>
      <c r="AG2790" s="30"/>
      <c r="AH2790" s="30"/>
      <c r="AI2790" s="30"/>
      <c r="AJ2790" s="30"/>
      <c r="AK2790" s="30"/>
      <c r="AL2790" s="30"/>
      <c r="AM2790" s="30"/>
      <c r="AN2790" s="30"/>
    </row>
    <row r="2791" spans="29:40" x14ac:dyDescent="0.3">
      <c r="AC2791" s="28" t="s">
        <v>738</v>
      </c>
      <c r="AD2791" s="28" t="s">
        <v>739</v>
      </c>
      <c r="AE2791" s="11" t="str">
        <f t="shared" si="54"/>
        <v>直辖市北京市</v>
      </c>
      <c r="AF2791" s="28" t="s">
        <v>3143</v>
      </c>
      <c r="AG2791" s="30"/>
      <c r="AH2791" s="30"/>
      <c r="AI2791" s="30"/>
      <c r="AJ2791" s="30"/>
      <c r="AK2791" s="30"/>
      <c r="AL2791" s="30"/>
      <c r="AM2791" s="30"/>
      <c r="AN2791" s="30"/>
    </row>
    <row r="2792" spans="29:40" x14ac:dyDescent="0.3">
      <c r="AC2792" s="28" t="s">
        <v>738</v>
      </c>
      <c r="AD2792" s="28" t="s">
        <v>739</v>
      </c>
      <c r="AE2792" s="11" t="str">
        <f t="shared" si="54"/>
        <v>直辖市北京市</v>
      </c>
      <c r="AF2792" s="28" t="s">
        <v>3144</v>
      </c>
      <c r="AG2792" s="30"/>
      <c r="AH2792" s="30"/>
      <c r="AI2792" s="30"/>
      <c r="AJ2792" s="30"/>
      <c r="AK2792" s="30"/>
      <c r="AL2792" s="30"/>
      <c r="AM2792" s="30"/>
      <c r="AN2792" s="30"/>
    </row>
    <row r="2793" spans="29:40" x14ac:dyDescent="0.3">
      <c r="AC2793" s="28" t="s">
        <v>738</v>
      </c>
      <c r="AD2793" s="28" t="s">
        <v>739</v>
      </c>
      <c r="AE2793" s="11" t="str">
        <f t="shared" si="54"/>
        <v>直辖市北京市</v>
      </c>
      <c r="AF2793" s="28" t="s">
        <v>3145</v>
      </c>
      <c r="AG2793" s="30"/>
      <c r="AH2793" s="30"/>
      <c r="AI2793" s="30"/>
      <c r="AJ2793" s="30"/>
      <c r="AK2793" s="30"/>
      <c r="AL2793" s="30"/>
      <c r="AM2793" s="30"/>
      <c r="AN2793" s="30"/>
    </row>
    <row r="2794" spans="29:40" x14ac:dyDescent="0.3">
      <c r="AC2794" s="28" t="s">
        <v>738</v>
      </c>
      <c r="AD2794" s="28" t="s">
        <v>739</v>
      </c>
      <c r="AE2794" s="11" t="str">
        <f t="shared" si="54"/>
        <v>直辖市北京市</v>
      </c>
      <c r="AF2794" s="28" t="s">
        <v>1597</v>
      </c>
      <c r="AG2794" s="30"/>
      <c r="AH2794" s="30"/>
      <c r="AI2794" s="30"/>
      <c r="AJ2794" s="30"/>
      <c r="AK2794" s="30"/>
      <c r="AL2794" s="30"/>
      <c r="AM2794" s="30"/>
      <c r="AN2794" s="30"/>
    </row>
    <row r="2795" spans="29:40" x14ac:dyDescent="0.3">
      <c r="AC2795" s="28" t="s">
        <v>738</v>
      </c>
      <c r="AD2795" s="28" t="s">
        <v>739</v>
      </c>
      <c r="AE2795" s="11" t="str">
        <f t="shared" si="54"/>
        <v>直辖市北京市</v>
      </c>
      <c r="AF2795" s="28" t="s">
        <v>3146</v>
      </c>
      <c r="AG2795" s="30"/>
      <c r="AH2795" s="30"/>
      <c r="AI2795" s="30"/>
      <c r="AJ2795" s="30"/>
      <c r="AK2795" s="30"/>
      <c r="AL2795" s="30"/>
      <c r="AM2795" s="30"/>
      <c r="AN2795" s="30"/>
    </row>
    <row r="2796" spans="29:40" x14ac:dyDescent="0.3">
      <c r="AC2796" s="28" t="s">
        <v>738</v>
      </c>
      <c r="AD2796" s="28" t="s">
        <v>739</v>
      </c>
      <c r="AE2796" s="11" t="str">
        <f t="shared" si="54"/>
        <v>直辖市北京市</v>
      </c>
      <c r="AF2796" s="28" t="s">
        <v>3147</v>
      </c>
      <c r="AG2796" s="30"/>
      <c r="AH2796" s="30"/>
      <c r="AI2796" s="30"/>
      <c r="AJ2796" s="30"/>
      <c r="AK2796" s="30"/>
      <c r="AL2796" s="30"/>
      <c r="AM2796" s="30"/>
      <c r="AN2796" s="30"/>
    </row>
    <row r="2797" spans="29:40" x14ac:dyDescent="0.3">
      <c r="AC2797" s="28" t="s">
        <v>738</v>
      </c>
      <c r="AD2797" s="28" t="s">
        <v>739</v>
      </c>
      <c r="AE2797" s="11" t="str">
        <f t="shared" si="54"/>
        <v>直辖市北京市</v>
      </c>
      <c r="AF2797" s="28" t="s">
        <v>3148</v>
      </c>
      <c r="AG2797" s="30"/>
      <c r="AH2797" s="30"/>
      <c r="AI2797" s="30"/>
      <c r="AJ2797" s="30"/>
      <c r="AK2797" s="30"/>
      <c r="AL2797" s="30"/>
      <c r="AM2797" s="30"/>
      <c r="AN2797" s="30"/>
    </row>
    <row r="2798" spans="29:40" x14ac:dyDescent="0.3">
      <c r="AC2798" s="28" t="s">
        <v>738</v>
      </c>
      <c r="AD2798" s="28" t="s">
        <v>739</v>
      </c>
      <c r="AE2798" s="11" t="str">
        <f t="shared" si="54"/>
        <v>直辖市北京市</v>
      </c>
      <c r="AF2798" s="28" t="s">
        <v>3149</v>
      </c>
      <c r="AG2798" s="30"/>
      <c r="AH2798" s="30"/>
      <c r="AI2798" s="30"/>
      <c r="AJ2798" s="30"/>
      <c r="AK2798" s="30"/>
      <c r="AL2798" s="30"/>
      <c r="AM2798" s="30"/>
      <c r="AN2798" s="30"/>
    </row>
    <row r="2799" spans="29:40" x14ac:dyDescent="0.3">
      <c r="AC2799" s="28" t="s">
        <v>738</v>
      </c>
      <c r="AD2799" s="28" t="s">
        <v>739</v>
      </c>
      <c r="AE2799" s="11" t="str">
        <f t="shared" si="54"/>
        <v>直辖市北京市</v>
      </c>
      <c r="AF2799" s="28" t="s">
        <v>3150</v>
      </c>
      <c r="AG2799" s="30"/>
      <c r="AH2799" s="30"/>
      <c r="AI2799" s="30"/>
      <c r="AJ2799" s="30"/>
      <c r="AK2799" s="30"/>
      <c r="AL2799" s="30"/>
      <c r="AM2799" s="30"/>
      <c r="AN2799" s="30"/>
    </row>
    <row r="2800" spans="29:40" x14ac:dyDescent="0.3">
      <c r="AC2800" s="28" t="s">
        <v>738</v>
      </c>
      <c r="AD2800" s="28" t="s">
        <v>739</v>
      </c>
      <c r="AE2800" s="11" t="str">
        <f t="shared" si="54"/>
        <v>直辖市北京市</v>
      </c>
      <c r="AF2800" s="28" t="s">
        <v>3151</v>
      </c>
      <c r="AG2800" s="30"/>
      <c r="AH2800" s="30"/>
      <c r="AI2800" s="30"/>
      <c r="AJ2800" s="30"/>
      <c r="AK2800" s="30"/>
      <c r="AL2800" s="30"/>
      <c r="AM2800" s="30"/>
      <c r="AN2800" s="30"/>
    </row>
    <row r="2801" spans="29:40" x14ac:dyDescent="0.3">
      <c r="AC2801" s="28" t="s">
        <v>738</v>
      </c>
      <c r="AD2801" s="28" t="s">
        <v>739</v>
      </c>
      <c r="AE2801" s="11" t="str">
        <f t="shared" si="54"/>
        <v>直辖市北京市</v>
      </c>
      <c r="AF2801" s="28" t="s">
        <v>3152</v>
      </c>
      <c r="AG2801" s="30"/>
      <c r="AH2801" s="30"/>
      <c r="AI2801" s="30"/>
      <c r="AJ2801" s="30"/>
      <c r="AK2801" s="30"/>
      <c r="AL2801" s="30"/>
      <c r="AM2801" s="30"/>
      <c r="AN2801" s="30"/>
    </row>
    <row r="2802" spans="29:40" x14ac:dyDescent="0.3">
      <c r="AC2802" s="28" t="s">
        <v>738</v>
      </c>
      <c r="AD2802" s="28" t="s">
        <v>741</v>
      </c>
      <c r="AE2802" s="11" t="str">
        <f t="shared" si="54"/>
        <v>直辖市天津市</v>
      </c>
      <c r="AF2802" s="28" t="s">
        <v>1264</v>
      </c>
      <c r="AG2802" s="30"/>
      <c r="AH2802" s="30"/>
      <c r="AI2802" s="30"/>
      <c r="AJ2802" s="30"/>
      <c r="AK2802" s="30"/>
      <c r="AL2802" s="30"/>
      <c r="AM2802" s="30"/>
      <c r="AN2802" s="30"/>
    </row>
    <row r="2803" spans="29:40" x14ac:dyDescent="0.3">
      <c r="AC2803" s="28" t="s">
        <v>738</v>
      </c>
      <c r="AD2803" s="28" t="s">
        <v>741</v>
      </c>
      <c r="AE2803" s="11" t="str">
        <f t="shared" si="54"/>
        <v>直辖市天津市</v>
      </c>
      <c r="AF2803" s="28" t="s">
        <v>2118</v>
      </c>
      <c r="AG2803" s="30"/>
      <c r="AH2803" s="30"/>
      <c r="AI2803" s="30"/>
      <c r="AJ2803" s="30"/>
      <c r="AK2803" s="30"/>
      <c r="AL2803" s="30"/>
      <c r="AM2803" s="30"/>
      <c r="AN2803" s="30"/>
    </row>
    <row r="2804" spans="29:40" x14ac:dyDescent="0.3">
      <c r="AC2804" s="28" t="s">
        <v>738</v>
      </c>
      <c r="AD2804" s="28" t="s">
        <v>741</v>
      </c>
      <c r="AE2804" s="11" t="str">
        <f t="shared" si="54"/>
        <v>直辖市天津市</v>
      </c>
      <c r="AF2804" s="28" t="s">
        <v>3153</v>
      </c>
      <c r="AG2804" s="30"/>
      <c r="AH2804" s="30"/>
      <c r="AI2804" s="30"/>
      <c r="AJ2804" s="30"/>
      <c r="AK2804" s="30"/>
      <c r="AL2804" s="30"/>
      <c r="AM2804" s="30"/>
      <c r="AN2804" s="30"/>
    </row>
    <row r="2805" spans="29:40" x14ac:dyDescent="0.3">
      <c r="AC2805" s="28" t="s">
        <v>738</v>
      </c>
      <c r="AD2805" s="28" t="s">
        <v>741</v>
      </c>
      <c r="AE2805" s="11" t="str">
        <f t="shared" si="54"/>
        <v>直辖市天津市</v>
      </c>
      <c r="AF2805" s="28" t="s">
        <v>3154</v>
      </c>
      <c r="AG2805" s="30"/>
      <c r="AH2805" s="30"/>
      <c r="AI2805" s="30"/>
      <c r="AJ2805" s="30"/>
      <c r="AK2805" s="30"/>
      <c r="AL2805" s="30"/>
      <c r="AM2805" s="30"/>
      <c r="AN2805" s="30"/>
    </row>
    <row r="2806" spans="29:40" x14ac:dyDescent="0.3">
      <c r="AC2806" s="28" t="s">
        <v>738</v>
      </c>
      <c r="AD2806" s="28" t="s">
        <v>741</v>
      </c>
      <c r="AE2806" s="11" t="str">
        <f t="shared" si="54"/>
        <v>直辖市天津市</v>
      </c>
      <c r="AF2806" s="28" t="s">
        <v>3155</v>
      </c>
      <c r="AG2806" s="30"/>
      <c r="AH2806" s="30"/>
      <c r="AI2806" s="30"/>
      <c r="AJ2806" s="30"/>
      <c r="AK2806" s="30"/>
      <c r="AL2806" s="30"/>
      <c r="AM2806" s="30"/>
      <c r="AN2806" s="30"/>
    </row>
    <row r="2807" spans="29:40" x14ac:dyDescent="0.3">
      <c r="AC2807" s="28" t="s">
        <v>738</v>
      </c>
      <c r="AD2807" s="28" t="s">
        <v>741</v>
      </c>
      <c r="AE2807" s="11" t="str">
        <f t="shared" si="54"/>
        <v>直辖市天津市</v>
      </c>
      <c r="AF2807" s="28" t="s">
        <v>3156</v>
      </c>
      <c r="AG2807" s="30"/>
      <c r="AH2807" s="30"/>
      <c r="AI2807" s="30"/>
      <c r="AJ2807" s="30"/>
      <c r="AK2807" s="30"/>
      <c r="AL2807" s="30"/>
      <c r="AM2807" s="30"/>
      <c r="AN2807" s="30"/>
    </row>
    <row r="2808" spans="29:40" x14ac:dyDescent="0.3">
      <c r="AC2808" s="28" t="s">
        <v>738</v>
      </c>
      <c r="AD2808" s="28" t="s">
        <v>741</v>
      </c>
      <c r="AE2808" s="11" t="str">
        <f t="shared" si="54"/>
        <v>直辖市天津市</v>
      </c>
      <c r="AF2808" s="28" t="s">
        <v>3157</v>
      </c>
      <c r="AG2808" s="30"/>
      <c r="AH2808" s="30"/>
      <c r="AI2808" s="30"/>
      <c r="AJ2808" s="30"/>
      <c r="AK2808" s="30"/>
      <c r="AL2808" s="30"/>
      <c r="AM2808" s="30"/>
      <c r="AN2808" s="30"/>
    </row>
    <row r="2809" spans="29:40" x14ac:dyDescent="0.3">
      <c r="AC2809" s="28" t="s">
        <v>738</v>
      </c>
      <c r="AD2809" s="28" t="s">
        <v>741</v>
      </c>
      <c r="AE2809" s="11" t="str">
        <f t="shared" si="54"/>
        <v>直辖市天津市</v>
      </c>
      <c r="AF2809" s="28" t="s">
        <v>3158</v>
      </c>
      <c r="AG2809" s="30"/>
      <c r="AH2809" s="30"/>
      <c r="AI2809" s="30"/>
      <c r="AJ2809" s="30"/>
      <c r="AK2809" s="30"/>
      <c r="AL2809" s="30"/>
      <c r="AM2809" s="30"/>
      <c r="AN2809" s="30"/>
    </row>
    <row r="2810" spans="29:40" x14ac:dyDescent="0.3">
      <c r="AC2810" s="28" t="s">
        <v>738</v>
      </c>
      <c r="AD2810" s="28" t="s">
        <v>741</v>
      </c>
      <c r="AE2810" s="11" t="str">
        <f t="shared" si="54"/>
        <v>直辖市天津市</v>
      </c>
      <c r="AF2810" s="28" t="s">
        <v>3159</v>
      </c>
      <c r="AG2810" s="30"/>
      <c r="AH2810" s="30"/>
      <c r="AI2810" s="30"/>
      <c r="AJ2810" s="30"/>
      <c r="AK2810" s="30"/>
      <c r="AL2810" s="30"/>
      <c r="AM2810" s="30"/>
      <c r="AN2810" s="30"/>
    </row>
    <row r="2811" spans="29:40" x14ac:dyDescent="0.3">
      <c r="AC2811" s="28" t="s">
        <v>738</v>
      </c>
      <c r="AD2811" s="28" t="s">
        <v>741</v>
      </c>
      <c r="AE2811" s="11" t="str">
        <f t="shared" si="54"/>
        <v>直辖市天津市</v>
      </c>
      <c r="AF2811" s="28" t="s">
        <v>3160</v>
      </c>
      <c r="AG2811" s="30"/>
      <c r="AH2811" s="30"/>
      <c r="AI2811" s="30"/>
      <c r="AJ2811" s="30"/>
      <c r="AK2811" s="30"/>
      <c r="AL2811" s="30"/>
      <c r="AM2811" s="30"/>
      <c r="AN2811" s="30"/>
    </row>
    <row r="2812" spans="29:40" x14ac:dyDescent="0.3">
      <c r="AC2812" s="28" t="s">
        <v>738</v>
      </c>
      <c r="AD2812" s="28" t="s">
        <v>741</v>
      </c>
      <c r="AE2812" s="11" t="str">
        <f t="shared" si="54"/>
        <v>直辖市天津市</v>
      </c>
      <c r="AF2812" s="28" t="s">
        <v>3161</v>
      </c>
      <c r="AG2812" s="30"/>
      <c r="AH2812" s="30"/>
      <c r="AI2812" s="30"/>
      <c r="AJ2812" s="30"/>
      <c r="AK2812" s="30"/>
      <c r="AL2812" s="30"/>
      <c r="AM2812" s="30"/>
      <c r="AN2812" s="30"/>
    </row>
    <row r="2813" spans="29:40" x14ac:dyDescent="0.3">
      <c r="AC2813" s="28" t="s">
        <v>738</v>
      </c>
      <c r="AD2813" s="28" t="s">
        <v>741</v>
      </c>
      <c r="AE2813" s="11" t="str">
        <f t="shared" si="54"/>
        <v>直辖市天津市</v>
      </c>
      <c r="AF2813" s="28" t="s">
        <v>3162</v>
      </c>
      <c r="AG2813" s="30"/>
      <c r="AH2813" s="30"/>
      <c r="AI2813" s="30"/>
      <c r="AJ2813" s="30"/>
      <c r="AK2813" s="30"/>
      <c r="AL2813" s="30"/>
      <c r="AM2813" s="30"/>
      <c r="AN2813" s="30"/>
    </row>
    <row r="2814" spans="29:40" x14ac:dyDescent="0.3">
      <c r="AC2814" s="28" t="s">
        <v>738</v>
      </c>
      <c r="AD2814" s="28" t="s">
        <v>741</v>
      </c>
      <c r="AE2814" s="11" t="str">
        <f t="shared" si="54"/>
        <v>直辖市天津市</v>
      </c>
      <c r="AF2814" s="28" t="s">
        <v>3163</v>
      </c>
      <c r="AG2814" s="30"/>
      <c r="AH2814" s="30"/>
      <c r="AI2814" s="30"/>
      <c r="AJ2814" s="30"/>
      <c r="AK2814" s="30"/>
      <c r="AL2814" s="30"/>
      <c r="AM2814" s="30"/>
      <c r="AN2814" s="30"/>
    </row>
    <row r="2815" spans="29:40" x14ac:dyDescent="0.3">
      <c r="AC2815" s="28" t="s">
        <v>738</v>
      </c>
      <c r="AD2815" s="28" t="s">
        <v>741</v>
      </c>
      <c r="AE2815" s="11" t="str">
        <f t="shared" si="54"/>
        <v>直辖市天津市</v>
      </c>
      <c r="AF2815" s="28" t="s">
        <v>3164</v>
      </c>
      <c r="AG2815" s="30"/>
      <c r="AH2815" s="30"/>
      <c r="AI2815" s="30"/>
      <c r="AJ2815" s="30"/>
      <c r="AK2815" s="30"/>
      <c r="AL2815" s="30"/>
      <c r="AM2815" s="30"/>
      <c r="AN2815" s="30"/>
    </row>
    <row r="2816" spans="29:40" x14ac:dyDescent="0.3">
      <c r="AC2816" s="28" t="s">
        <v>738</v>
      </c>
      <c r="AD2816" s="28" t="s">
        <v>741</v>
      </c>
      <c r="AE2816" s="11" t="str">
        <f t="shared" si="54"/>
        <v>直辖市天津市</v>
      </c>
      <c r="AF2816" s="28" t="s">
        <v>3165</v>
      </c>
      <c r="AG2816" s="30"/>
      <c r="AH2816" s="30"/>
      <c r="AI2816" s="30"/>
      <c r="AJ2816" s="30"/>
      <c r="AK2816" s="30"/>
      <c r="AL2816" s="30"/>
      <c r="AM2816" s="30"/>
      <c r="AN2816" s="30"/>
    </row>
    <row r="2817" spans="29:40" x14ac:dyDescent="0.3">
      <c r="AC2817" s="28" t="s">
        <v>738</v>
      </c>
      <c r="AD2817" s="28" t="s">
        <v>741</v>
      </c>
      <c r="AE2817" s="11" t="str">
        <f t="shared" si="54"/>
        <v>直辖市天津市</v>
      </c>
      <c r="AF2817" s="28" t="s">
        <v>3166</v>
      </c>
      <c r="AG2817" s="30"/>
      <c r="AH2817" s="30"/>
      <c r="AI2817" s="30"/>
      <c r="AJ2817" s="30"/>
      <c r="AK2817" s="30"/>
      <c r="AL2817" s="30"/>
      <c r="AM2817" s="30"/>
      <c r="AN2817" s="30"/>
    </row>
    <row r="2818" spans="29:40" x14ac:dyDescent="0.3">
      <c r="AC2818" s="28" t="s">
        <v>738</v>
      </c>
      <c r="AD2818" s="28" t="s">
        <v>743</v>
      </c>
      <c r="AE2818" s="11" t="str">
        <f t="shared" ref="AE2818:AE2872" si="55">AC2818&amp;AD2818</f>
        <v>直辖市上海市</v>
      </c>
      <c r="AF2818" s="28" t="s">
        <v>3167</v>
      </c>
      <c r="AG2818" s="30"/>
      <c r="AH2818" s="30"/>
      <c r="AI2818" s="30"/>
      <c r="AJ2818" s="30"/>
      <c r="AK2818" s="30"/>
      <c r="AL2818" s="30"/>
      <c r="AM2818" s="30"/>
      <c r="AN2818" s="30"/>
    </row>
    <row r="2819" spans="29:40" x14ac:dyDescent="0.3">
      <c r="AC2819" s="28" t="s">
        <v>738</v>
      </c>
      <c r="AD2819" s="28" t="s">
        <v>743</v>
      </c>
      <c r="AE2819" s="11" t="str">
        <f t="shared" si="55"/>
        <v>直辖市上海市</v>
      </c>
      <c r="AF2819" s="28" t="s">
        <v>3168</v>
      </c>
      <c r="AG2819" s="30"/>
      <c r="AH2819" s="30"/>
      <c r="AI2819" s="30"/>
      <c r="AJ2819" s="30"/>
      <c r="AK2819" s="30"/>
      <c r="AL2819" s="30"/>
      <c r="AM2819" s="30"/>
      <c r="AN2819" s="30"/>
    </row>
    <row r="2820" spans="29:40" x14ac:dyDescent="0.3">
      <c r="AC2820" s="28" t="s">
        <v>738</v>
      </c>
      <c r="AD2820" s="28" t="s">
        <v>743</v>
      </c>
      <c r="AE2820" s="11" t="str">
        <f t="shared" si="55"/>
        <v>直辖市上海市</v>
      </c>
      <c r="AF2820" s="28" t="s">
        <v>3169</v>
      </c>
      <c r="AG2820" s="30"/>
      <c r="AH2820" s="30"/>
      <c r="AI2820" s="30"/>
      <c r="AJ2820" s="30"/>
      <c r="AK2820" s="30"/>
      <c r="AL2820" s="30"/>
      <c r="AM2820" s="30"/>
      <c r="AN2820" s="30"/>
    </row>
    <row r="2821" spans="29:40" x14ac:dyDescent="0.3">
      <c r="AC2821" s="28" t="s">
        <v>738</v>
      </c>
      <c r="AD2821" s="28" t="s">
        <v>743</v>
      </c>
      <c r="AE2821" s="11" t="str">
        <f t="shared" si="55"/>
        <v>直辖市上海市</v>
      </c>
      <c r="AF2821" s="28" t="s">
        <v>3170</v>
      </c>
      <c r="AG2821" s="30"/>
      <c r="AH2821" s="30"/>
      <c r="AI2821" s="30"/>
      <c r="AJ2821" s="30"/>
      <c r="AK2821" s="30"/>
      <c r="AL2821" s="30"/>
      <c r="AM2821" s="30"/>
      <c r="AN2821" s="30"/>
    </row>
    <row r="2822" spans="29:40" x14ac:dyDescent="0.3">
      <c r="AC2822" s="28" t="s">
        <v>738</v>
      </c>
      <c r="AD2822" s="28" t="s">
        <v>743</v>
      </c>
      <c r="AE2822" s="11" t="str">
        <f t="shared" si="55"/>
        <v>直辖市上海市</v>
      </c>
      <c r="AF2822" s="28" t="s">
        <v>1717</v>
      </c>
      <c r="AG2822" s="30"/>
      <c r="AH2822" s="30"/>
      <c r="AI2822" s="30"/>
      <c r="AJ2822" s="30"/>
      <c r="AK2822" s="30"/>
      <c r="AL2822" s="30"/>
      <c r="AM2822" s="30"/>
      <c r="AN2822" s="30"/>
    </row>
    <row r="2823" spans="29:40" x14ac:dyDescent="0.3">
      <c r="AC2823" s="28" t="s">
        <v>738</v>
      </c>
      <c r="AD2823" s="28" t="s">
        <v>743</v>
      </c>
      <c r="AE2823" s="11" t="str">
        <f t="shared" si="55"/>
        <v>直辖市上海市</v>
      </c>
      <c r="AF2823" s="28" t="s">
        <v>3171</v>
      </c>
      <c r="AG2823" s="30"/>
      <c r="AH2823" s="30"/>
      <c r="AI2823" s="30"/>
      <c r="AJ2823" s="30"/>
      <c r="AK2823" s="30"/>
      <c r="AL2823" s="30"/>
      <c r="AM2823" s="30"/>
      <c r="AN2823" s="30"/>
    </row>
    <row r="2824" spans="29:40" x14ac:dyDescent="0.3">
      <c r="AC2824" s="28" t="s">
        <v>738</v>
      </c>
      <c r="AD2824" s="28" t="s">
        <v>743</v>
      </c>
      <c r="AE2824" s="11" t="str">
        <f t="shared" si="55"/>
        <v>直辖市上海市</v>
      </c>
      <c r="AF2824" s="28" t="s">
        <v>3172</v>
      </c>
      <c r="AG2824" s="30"/>
      <c r="AH2824" s="30"/>
      <c r="AI2824" s="30"/>
      <c r="AJ2824" s="30"/>
      <c r="AK2824" s="30"/>
      <c r="AL2824" s="30"/>
      <c r="AM2824" s="30"/>
      <c r="AN2824" s="30"/>
    </row>
    <row r="2825" spans="29:40" x14ac:dyDescent="0.3">
      <c r="AC2825" s="28" t="s">
        <v>738</v>
      </c>
      <c r="AD2825" s="28" t="s">
        <v>743</v>
      </c>
      <c r="AE2825" s="11" t="str">
        <f t="shared" si="55"/>
        <v>直辖市上海市</v>
      </c>
      <c r="AF2825" s="28" t="s">
        <v>3173</v>
      </c>
      <c r="AG2825" s="30"/>
      <c r="AH2825" s="30"/>
      <c r="AI2825" s="30"/>
      <c r="AJ2825" s="30"/>
      <c r="AK2825" s="30"/>
      <c r="AL2825" s="30"/>
      <c r="AM2825" s="30"/>
      <c r="AN2825" s="30"/>
    </row>
    <row r="2826" spans="29:40" x14ac:dyDescent="0.3">
      <c r="AC2826" s="28" t="s">
        <v>738</v>
      </c>
      <c r="AD2826" s="28" t="s">
        <v>743</v>
      </c>
      <c r="AE2826" s="11" t="str">
        <f t="shared" si="55"/>
        <v>直辖市上海市</v>
      </c>
      <c r="AF2826" s="28" t="s">
        <v>3174</v>
      </c>
      <c r="AG2826" s="30"/>
      <c r="AH2826" s="30"/>
      <c r="AI2826" s="30"/>
      <c r="AJ2826" s="30"/>
      <c r="AK2826" s="30"/>
      <c r="AL2826" s="30"/>
      <c r="AM2826" s="30"/>
      <c r="AN2826" s="30"/>
    </row>
    <row r="2827" spans="29:40" x14ac:dyDescent="0.3">
      <c r="AC2827" s="28" t="s">
        <v>738</v>
      </c>
      <c r="AD2827" s="28" t="s">
        <v>743</v>
      </c>
      <c r="AE2827" s="11" t="str">
        <f t="shared" si="55"/>
        <v>直辖市上海市</v>
      </c>
      <c r="AF2827" s="28" t="s">
        <v>1474</v>
      </c>
      <c r="AG2827" s="30"/>
      <c r="AH2827" s="30"/>
      <c r="AI2827" s="30"/>
      <c r="AJ2827" s="30"/>
      <c r="AK2827" s="30"/>
      <c r="AL2827" s="30"/>
      <c r="AM2827" s="30"/>
      <c r="AN2827" s="30"/>
    </row>
    <row r="2828" spans="29:40" x14ac:dyDescent="0.3">
      <c r="AC2828" s="28" t="s">
        <v>738</v>
      </c>
      <c r="AD2828" s="28" t="s">
        <v>743</v>
      </c>
      <c r="AE2828" s="11" t="str">
        <f t="shared" si="55"/>
        <v>直辖市上海市</v>
      </c>
      <c r="AF2828" s="28" t="s">
        <v>3175</v>
      </c>
      <c r="AG2828" s="30"/>
      <c r="AH2828" s="30"/>
      <c r="AI2828" s="30"/>
      <c r="AJ2828" s="30"/>
      <c r="AK2828" s="30"/>
      <c r="AL2828" s="30"/>
      <c r="AM2828" s="30"/>
      <c r="AN2828" s="30"/>
    </row>
    <row r="2829" spans="29:40" x14ac:dyDescent="0.3">
      <c r="AC2829" s="28" t="s">
        <v>738</v>
      </c>
      <c r="AD2829" s="28" t="s">
        <v>743</v>
      </c>
      <c r="AE2829" s="11" t="str">
        <f t="shared" si="55"/>
        <v>直辖市上海市</v>
      </c>
      <c r="AF2829" s="28" t="s">
        <v>3176</v>
      </c>
      <c r="AG2829" s="30"/>
      <c r="AH2829" s="30"/>
      <c r="AI2829" s="30"/>
      <c r="AJ2829" s="30"/>
      <c r="AK2829" s="30"/>
      <c r="AL2829" s="30"/>
      <c r="AM2829" s="30"/>
      <c r="AN2829" s="30"/>
    </row>
    <row r="2830" spans="29:40" x14ac:dyDescent="0.3">
      <c r="AC2830" s="28" t="s">
        <v>738</v>
      </c>
      <c r="AD2830" s="28" t="s">
        <v>743</v>
      </c>
      <c r="AE2830" s="11" t="str">
        <f t="shared" si="55"/>
        <v>直辖市上海市</v>
      </c>
      <c r="AF2830" s="28" t="s">
        <v>3177</v>
      </c>
      <c r="AG2830" s="30"/>
      <c r="AH2830" s="30"/>
      <c r="AI2830" s="30"/>
      <c r="AJ2830" s="30"/>
      <c r="AK2830" s="30"/>
      <c r="AL2830" s="30"/>
      <c r="AM2830" s="30"/>
      <c r="AN2830" s="30"/>
    </row>
    <row r="2831" spans="29:40" x14ac:dyDescent="0.3">
      <c r="AC2831" s="28" t="s">
        <v>738</v>
      </c>
      <c r="AD2831" s="28" t="s">
        <v>743</v>
      </c>
      <c r="AE2831" s="11" t="str">
        <f t="shared" si="55"/>
        <v>直辖市上海市</v>
      </c>
      <c r="AF2831" s="28" t="s">
        <v>3178</v>
      </c>
      <c r="AG2831" s="30"/>
      <c r="AH2831" s="30"/>
      <c r="AI2831" s="30"/>
      <c r="AJ2831" s="30"/>
      <c r="AK2831" s="30"/>
      <c r="AL2831" s="30"/>
      <c r="AM2831" s="30"/>
      <c r="AN2831" s="30"/>
    </row>
    <row r="2832" spans="29:40" x14ac:dyDescent="0.3">
      <c r="AC2832" s="28" t="s">
        <v>738</v>
      </c>
      <c r="AD2832" s="28" t="s">
        <v>743</v>
      </c>
      <c r="AE2832" s="11" t="str">
        <f t="shared" si="55"/>
        <v>直辖市上海市</v>
      </c>
      <c r="AF2832" s="28" t="s">
        <v>1611</v>
      </c>
      <c r="AG2832" s="30"/>
      <c r="AH2832" s="30"/>
      <c r="AI2832" s="30"/>
      <c r="AJ2832" s="30"/>
      <c r="AK2832" s="30"/>
      <c r="AL2832" s="30"/>
      <c r="AM2832" s="30"/>
      <c r="AN2832" s="30"/>
    </row>
    <row r="2833" spans="29:40" x14ac:dyDescent="0.3">
      <c r="AC2833" s="28" t="s">
        <v>738</v>
      </c>
      <c r="AD2833" s="28" t="s">
        <v>743</v>
      </c>
      <c r="AE2833" s="11" t="str">
        <f t="shared" si="55"/>
        <v>直辖市上海市</v>
      </c>
      <c r="AF2833" s="28" t="s">
        <v>3179</v>
      </c>
      <c r="AG2833" s="30"/>
      <c r="AH2833" s="30"/>
      <c r="AI2833" s="30"/>
      <c r="AJ2833" s="30"/>
      <c r="AK2833" s="30"/>
      <c r="AL2833" s="30"/>
      <c r="AM2833" s="30"/>
      <c r="AN2833" s="30"/>
    </row>
    <row r="2834" spans="29:40" x14ac:dyDescent="0.3">
      <c r="AC2834" s="28" t="s">
        <v>738</v>
      </c>
      <c r="AD2834" s="28" t="s">
        <v>743</v>
      </c>
      <c r="AE2834" s="11" t="str">
        <f t="shared" si="55"/>
        <v>直辖市上海市</v>
      </c>
      <c r="AF2834" s="28" t="s">
        <v>3180</v>
      </c>
      <c r="AG2834" s="30"/>
      <c r="AH2834" s="30"/>
      <c r="AI2834" s="30"/>
      <c r="AJ2834" s="30"/>
      <c r="AK2834" s="30"/>
      <c r="AL2834" s="30"/>
      <c r="AM2834" s="30"/>
      <c r="AN2834" s="30"/>
    </row>
    <row r="2835" spans="29:40" x14ac:dyDescent="0.3">
      <c r="AC2835" s="28" t="s">
        <v>738</v>
      </c>
      <c r="AD2835" s="28" t="s">
        <v>745</v>
      </c>
      <c r="AE2835" s="11" t="str">
        <f t="shared" si="55"/>
        <v>直辖市重庆市</v>
      </c>
      <c r="AF2835" s="28" t="s">
        <v>3181</v>
      </c>
      <c r="AG2835" s="30"/>
      <c r="AH2835" s="30"/>
      <c r="AI2835" s="30"/>
      <c r="AJ2835" s="30"/>
      <c r="AK2835" s="30"/>
      <c r="AL2835" s="30"/>
      <c r="AM2835" s="30"/>
      <c r="AN2835" s="30"/>
    </row>
    <row r="2836" spans="29:40" x14ac:dyDescent="0.3">
      <c r="AC2836" s="28" t="s">
        <v>738</v>
      </c>
      <c r="AD2836" s="28" t="s">
        <v>745</v>
      </c>
      <c r="AE2836" s="11" t="str">
        <f t="shared" si="55"/>
        <v>直辖市重庆市</v>
      </c>
      <c r="AF2836" s="28" t="s">
        <v>3182</v>
      </c>
      <c r="AG2836" s="30"/>
      <c r="AH2836" s="30"/>
      <c r="AI2836" s="30"/>
      <c r="AJ2836" s="30"/>
      <c r="AK2836" s="30"/>
      <c r="AL2836" s="30"/>
      <c r="AM2836" s="30"/>
      <c r="AN2836" s="30"/>
    </row>
    <row r="2837" spans="29:40" x14ac:dyDescent="0.3">
      <c r="AC2837" s="28" t="s">
        <v>738</v>
      </c>
      <c r="AD2837" s="28" t="s">
        <v>745</v>
      </c>
      <c r="AE2837" s="11" t="str">
        <f t="shared" si="55"/>
        <v>直辖市重庆市</v>
      </c>
      <c r="AF2837" s="28" t="s">
        <v>3183</v>
      </c>
      <c r="AG2837" s="30"/>
      <c r="AH2837" s="30"/>
      <c r="AI2837" s="30"/>
      <c r="AJ2837" s="30"/>
      <c r="AK2837" s="30"/>
      <c r="AL2837" s="30"/>
      <c r="AM2837" s="30"/>
      <c r="AN2837" s="30"/>
    </row>
    <row r="2838" spans="29:40" x14ac:dyDescent="0.3">
      <c r="AC2838" s="28" t="s">
        <v>738</v>
      </c>
      <c r="AD2838" s="28" t="s">
        <v>745</v>
      </c>
      <c r="AE2838" s="11" t="str">
        <f t="shared" si="55"/>
        <v>直辖市重庆市</v>
      </c>
      <c r="AF2838" s="28" t="s">
        <v>3184</v>
      </c>
      <c r="AG2838" s="30"/>
      <c r="AH2838" s="30"/>
      <c r="AI2838" s="30"/>
      <c r="AJ2838" s="30"/>
      <c r="AK2838" s="30"/>
      <c r="AL2838" s="30"/>
      <c r="AM2838" s="30"/>
      <c r="AN2838" s="30"/>
    </row>
    <row r="2839" spans="29:40" x14ac:dyDescent="0.3">
      <c r="AC2839" s="28" t="s">
        <v>738</v>
      </c>
      <c r="AD2839" s="28" t="s">
        <v>745</v>
      </c>
      <c r="AE2839" s="11" t="str">
        <f t="shared" si="55"/>
        <v>直辖市重庆市</v>
      </c>
      <c r="AF2839" s="28" t="s">
        <v>1663</v>
      </c>
      <c r="AG2839" s="30"/>
      <c r="AH2839" s="30"/>
      <c r="AI2839" s="30"/>
      <c r="AJ2839" s="30"/>
      <c r="AK2839" s="30"/>
      <c r="AL2839" s="30"/>
      <c r="AM2839" s="30"/>
      <c r="AN2839" s="30"/>
    </row>
    <row r="2840" spans="29:40" x14ac:dyDescent="0.3">
      <c r="AC2840" s="28" t="s">
        <v>738</v>
      </c>
      <c r="AD2840" s="28" t="s">
        <v>745</v>
      </c>
      <c r="AE2840" s="11" t="str">
        <f t="shared" si="55"/>
        <v>直辖市重庆市</v>
      </c>
      <c r="AF2840" s="28" t="s">
        <v>3185</v>
      </c>
      <c r="AG2840" s="30"/>
      <c r="AH2840" s="30"/>
      <c r="AI2840" s="30"/>
      <c r="AJ2840" s="30"/>
      <c r="AK2840" s="30"/>
      <c r="AL2840" s="30"/>
      <c r="AM2840" s="30"/>
      <c r="AN2840" s="30"/>
    </row>
    <row r="2841" spans="29:40" x14ac:dyDescent="0.3">
      <c r="AC2841" s="28" t="s">
        <v>738</v>
      </c>
      <c r="AD2841" s="28" t="s">
        <v>745</v>
      </c>
      <c r="AE2841" s="11" t="str">
        <f t="shared" si="55"/>
        <v>直辖市重庆市</v>
      </c>
      <c r="AF2841" s="28" t="s">
        <v>3186</v>
      </c>
      <c r="AG2841" s="30"/>
      <c r="AH2841" s="30"/>
      <c r="AI2841" s="30"/>
      <c r="AJ2841" s="30"/>
      <c r="AK2841" s="30"/>
      <c r="AL2841" s="30"/>
      <c r="AM2841" s="30"/>
      <c r="AN2841" s="30"/>
    </row>
    <row r="2842" spans="29:40" x14ac:dyDescent="0.3">
      <c r="AC2842" s="28" t="s">
        <v>738</v>
      </c>
      <c r="AD2842" s="28" t="s">
        <v>745</v>
      </c>
      <c r="AE2842" s="11" t="str">
        <f t="shared" si="55"/>
        <v>直辖市重庆市</v>
      </c>
      <c r="AF2842" s="28" t="s">
        <v>3187</v>
      </c>
      <c r="AG2842" s="30"/>
      <c r="AH2842" s="30"/>
      <c r="AI2842" s="30"/>
      <c r="AJ2842" s="30"/>
      <c r="AK2842" s="30"/>
      <c r="AL2842" s="30"/>
      <c r="AM2842" s="30"/>
      <c r="AN2842" s="30"/>
    </row>
    <row r="2843" spans="29:40" x14ac:dyDescent="0.3">
      <c r="AC2843" s="28" t="s">
        <v>738</v>
      </c>
      <c r="AD2843" s="28" t="s">
        <v>745</v>
      </c>
      <c r="AE2843" s="11" t="str">
        <f t="shared" si="55"/>
        <v>直辖市重庆市</v>
      </c>
      <c r="AF2843" s="28" t="s">
        <v>3188</v>
      </c>
      <c r="AG2843" s="30"/>
      <c r="AH2843" s="30"/>
      <c r="AI2843" s="30"/>
      <c r="AJ2843" s="30"/>
      <c r="AK2843" s="30"/>
      <c r="AL2843" s="30"/>
      <c r="AM2843" s="30"/>
      <c r="AN2843" s="30"/>
    </row>
    <row r="2844" spans="29:40" x14ac:dyDescent="0.3">
      <c r="AC2844" s="28" t="s">
        <v>738</v>
      </c>
      <c r="AD2844" s="28" t="s">
        <v>745</v>
      </c>
      <c r="AE2844" s="11" t="str">
        <f t="shared" si="55"/>
        <v>直辖市重庆市</v>
      </c>
      <c r="AF2844" s="28" t="s">
        <v>3189</v>
      </c>
      <c r="AG2844" s="30"/>
      <c r="AH2844" s="30"/>
      <c r="AI2844" s="30"/>
      <c r="AJ2844" s="30"/>
      <c r="AK2844" s="30"/>
      <c r="AL2844" s="30"/>
      <c r="AM2844" s="30"/>
      <c r="AN2844" s="30"/>
    </row>
    <row r="2845" spans="29:40" x14ac:dyDescent="0.3">
      <c r="AC2845" s="28" t="s">
        <v>738</v>
      </c>
      <c r="AD2845" s="28" t="s">
        <v>745</v>
      </c>
      <c r="AE2845" s="11" t="str">
        <f t="shared" si="55"/>
        <v>直辖市重庆市</v>
      </c>
      <c r="AF2845" s="28" t="s">
        <v>3190</v>
      </c>
      <c r="AG2845" s="30"/>
      <c r="AH2845" s="30"/>
      <c r="AI2845" s="30"/>
      <c r="AJ2845" s="30"/>
      <c r="AK2845" s="30"/>
      <c r="AL2845" s="30"/>
      <c r="AM2845" s="30"/>
      <c r="AN2845" s="30"/>
    </row>
    <row r="2846" spans="29:40" x14ac:dyDescent="0.3">
      <c r="AC2846" s="28" t="s">
        <v>738</v>
      </c>
      <c r="AD2846" s="28" t="s">
        <v>745</v>
      </c>
      <c r="AE2846" s="11" t="str">
        <f t="shared" si="55"/>
        <v>直辖市重庆市</v>
      </c>
      <c r="AF2846" s="28" t="s">
        <v>3191</v>
      </c>
      <c r="AG2846" s="30"/>
      <c r="AH2846" s="30"/>
      <c r="AI2846" s="30"/>
      <c r="AJ2846" s="30"/>
      <c r="AK2846" s="30"/>
      <c r="AL2846" s="30"/>
      <c r="AM2846" s="30"/>
      <c r="AN2846" s="30"/>
    </row>
    <row r="2847" spans="29:40" x14ac:dyDescent="0.3">
      <c r="AC2847" s="28" t="s">
        <v>738</v>
      </c>
      <c r="AD2847" s="28" t="s">
        <v>745</v>
      </c>
      <c r="AE2847" s="11" t="str">
        <f t="shared" si="55"/>
        <v>直辖市重庆市</v>
      </c>
      <c r="AF2847" s="28" t="s">
        <v>3192</v>
      </c>
      <c r="AG2847" s="30"/>
      <c r="AH2847" s="30"/>
      <c r="AI2847" s="30"/>
      <c r="AJ2847" s="30"/>
      <c r="AK2847" s="30"/>
      <c r="AL2847" s="30"/>
      <c r="AM2847" s="30"/>
      <c r="AN2847" s="30"/>
    </row>
    <row r="2848" spans="29:40" x14ac:dyDescent="0.3">
      <c r="AC2848" s="28" t="s">
        <v>738</v>
      </c>
      <c r="AD2848" s="28" t="s">
        <v>745</v>
      </c>
      <c r="AE2848" s="11" t="str">
        <f t="shared" si="55"/>
        <v>直辖市重庆市</v>
      </c>
      <c r="AF2848" s="28" t="s">
        <v>3193</v>
      </c>
      <c r="AG2848" s="30"/>
      <c r="AH2848" s="30"/>
      <c r="AI2848" s="30"/>
      <c r="AJ2848" s="30"/>
      <c r="AK2848" s="30"/>
      <c r="AL2848" s="30"/>
      <c r="AM2848" s="30"/>
      <c r="AN2848" s="30"/>
    </row>
    <row r="2849" spans="29:40" x14ac:dyDescent="0.3">
      <c r="AC2849" s="28" t="s">
        <v>738</v>
      </c>
      <c r="AD2849" s="28" t="s">
        <v>745</v>
      </c>
      <c r="AE2849" s="11" t="str">
        <f t="shared" si="55"/>
        <v>直辖市重庆市</v>
      </c>
      <c r="AF2849" s="28" t="s">
        <v>3194</v>
      </c>
      <c r="AG2849" s="30"/>
      <c r="AH2849" s="30"/>
      <c r="AI2849" s="30"/>
      <c r="AJ2849" s="30"/>
      <c r="AK2849" s="30"/>
      <c r="AL2849" s="30"/>
      <c r="AM2849" s="30"/>
      <c r="AN2849" s="30"/>
    </row>
    <row r="2850" spans="29:40" x14ac:dyDescent="0.3">
      <c r="AC2850" s="28" t="s">
        <v>738</v>
      </c>
      <c r="AD2850" s="28" t="s">
        <v>745</v>
      </c>
      <c r="AE2850" s="11" t="str">
        <f t="shared" si="55"/>
        <v>直辖市重庆市</v>
      </c>
      <c r="AF2850" s="28" t="s">
        <v>3195</v>
      </c>
      <c r="AG2850" s="30"/>
      <c r="AH2850" s="30"/>
      <c r="AI2850" s="30"/>
      <c r="AJ2850" s="30"/>
      <c r="AK2850" s="30"/>
      <c r="AL2850" s="30"/>
      <c r="AM2850" s="30"/>
      <c r="AN2850" s="30"/>
    </row>
    <row r="2851" spans="29:40" x14ac:dyDescent="0.3">
      <c r="AC2851" s="28" t="s">
        <v>738</v>
      </c>
      <c r="AD2851" s="28" t="s">
        <v>745</v>
      </c>
      <c r="AE2851" s="11" t="str">
        <f t="shared" si="55"/>
        <v>直辖市重庆市</v>
      </c>
      <c r="AF2851" s="28" t="s">
        <v>3196</v>
      </c>
      <c r="AG2851" s="30"/>
      <c r="AH2851" s="30"/>
      <c r="AI2851" s="30"/>
      <c r="AJ2851" s="30"/>
      <c r="AK2851" s="30"/>
      <c r="AL2851" s="30"/>
      <c r="AM2851" s="30"/>
      <c r="AN2851" s="30"/>
    </row>
    <row r="2852" spans="29:40" x14ac:dyDescent="0.3">
      <c r="AC2852" s="28" t="s">
        <v>738</v>
      </c>
      <c r="AD2852" s="28" t="s">
        <v>745</v>
      </c>
      <c r="AE2852" s="11" t="str">
        <f t="shared" si="55"/>
        <v>直辖市重庆市</v>
      </c>
      <c r="AF2852" s="28" t="s">
        <v>3197</v>
      </c>
      <c r="AG2852" s="30"/>
      <c r="AH2852" s="30"/>
      <c r="AI2852" s="30"/>
      <c r="AJ2852" s="30"/>
      <c r="AK2852" s="30"/>
      <c r="AL2852" s="30"/>
      <c r="AM2852" s="30"/>
      <c r="AN2852" s="30"/>
    </row>
    <row r="2853" spans="29:40" x14ac:dyDescent="0.3">
      <c r="AC2853" s="28" t="s">
        <v>738</v>
      </c>
      <c r="AD2853" s="28" t="s">
        <v>745</v>
      </c>
      <c r="AE2853" s="11" t="str">
        <f t="shared" si="55"/>
        <v>直辖市重庆市</v>
      </c>
      <c r="AF2853" s="28" t="s">
        <v>3198</v>
      </c>
      <c r="AG2853" s="30"/>
      <c r="AH2853" s="30"/>
      <c r="AI2853" s="30"/>
      <c r="AJ2853" s="30"/>
      <c r="AK2853" s="30"/>
      <c r="AL2853" s="30"/>
      <c r="AM2853" s="30"/>
      <c r="AN2853" s="30"/>
    </row>
    <row r="2854" spans="29:40" x14ac:dyDescent="0.3">
      <c r="AC2854" s="28" t="s">
        <v>738</v>
      </c>
      <c r="AD2854" s="28" t="s">
        <v>745</v>
      </c>
      <c r="AE2854" s="11" t="str">
        <f t="shared" si="55"/>
        <v>直辖市重庆市</v>
      </c>
      <c r="AF2854" s="28" t="s">
        <v>3199</v>
      </c>
      <c r="AG2854" s="30"/>
      <c r="AH2854" s="30"/>
      <c r="AI2854" s="30"/>
      <c r="AJ2854" s="30"/>
      <c r="AK2854" s="30"/>
      <c r="AL2854" s="30"/>
      <c r="AM2854" s="30"/>
      <c r="AN2854" s="30"/>
    </row>
    <row r="2855" spans="29:40" x14ac:dyDescent="0.3">
      <c r="AC2855" s="28" t="s">
        <v>738</v>
      </c>
      <c r="AD2855" s="28" t="s">
        <v>745</v>
      </c>
      <c r="AE2855" s="11" t="str">
        <f t="shared" si="55"/>
        <v>直辖市重庆市</v>
      </c>
      <c r="AF2855" s="28" t="s">
        <v>3200</v>
      </c>
      <c r="AG2855" s="30"/>
      <c r="AH2855" s="30"/>
      <c r="AI2855" s="30"/>
      <c r="AJ2855" s="30"/>
      <c r="AK2855" s="30"/>
      <c r="AL2855" s="30"/>
      <c r="AM2855" s="30"/>
      <c r="AN2855" s="30"/>
    </row>
    <row r="2856" spans="29:40" x14ac:dyDescent="0.3">
      <c r="AC2856" s="28" t="s">
        <v>738</v>
      </c>
      <c r="AD2856" s="28" t="s">
        <v>745</v>
      </c>
      <c r="AE2856" s="11" t="str">
        <f t="shared" si="55"/>
        <v>直辖市重庆市</v>
      </c>
      <c r="AF2856" s="28" t="s">
        <v>3201</v>
      </c>
      <c r="AG2856" s="30"/>
      <c r="AH2856" s="30"/>
      <c r="AI2856" s="30"/>
      <c r="AJ2856" s="30"/>
      <c r="AK2856" s="30"/>
      <c r="AL2856" s="30"/>
      <c r="AM2856" s="30"/>
      <c r="AN2856" s="30"/>
    </row>
    <row r="2857" spans="29:40" x14ac:dyDescent="0.3">
      <c r="AC2857" s="28" t="s">
        <v>738</v>
      </c>
      <c r="AD2857" s="28" t="s">
        <v>745</v>
      </c>
      <c r="AE2857" s="11" t="str">
        <f t="shared" si="55"/>
        <v>直辖市重庆市</v>
      </c>
      <c r="AF2857" s="28" t="s">
        <v>3202</v>
      </c>
      <c r="AG2857" s="30"/>
      <c r="AH2857" s="30"/>
      <c r="AI2857" s="30"/>
      <c r="AJ2857" s="30"/>
      <c r="AK2857" s="30"/>
      <c r="AL2857" s="30"/>
      <c r="AM2857" s="30"/>
      <c r="AN2857" s="30"/>
    </row>
    <row r="2858" spans="29:40" x14ac:dyDescent="0.3">
      <c r="AC2858" s="28" t="s">
        <v>738</v>
      </c>
      <c r="AD2858" s="28" t="s">
        <v>745</v>
      </c>
      <c r="AE2858" s="11" t="str">
        <f t="shared" si="55"/>
        <v>直辖市重庆市</v>
      </c>
      <c r="AF2858" s="28" t="s">
        <v>3203</v>
      </c>
      <c r="AG2858" s="30"/>
      <c r="AH2858" s="30"/>
      <c r="AI2858" s="30"/>
      <c r="AJ2858" s="30"/>
      <c r="AK2858" s="30"/>
      <c r="AL2858" s="30"/>
      <c r="AM2858" s="30"/>
      <c r="AN2858" s="30"/>
    </row>
    <row r="2859" spans="29:40" x14ac:dyDescent="0.3">
      <c r="AC2859" s="28" t="s">
        <v>738</v>
      </c>
      <c r="AD2859" s="28" t="s">
        <v>745</v>
      </c>
      <c r="AE2859" s="11" t="str">
        <f t="shared" si="55"/>
        <v>直辖市重庆市</v>
      </c>
      <c r="AF2859" s="28" t="s">
        <v>3204</v>
      </c>
      <c r="AG2859" s="30"/>
      <c r="AH2859" s="30"/>
      <c r="AI2859" s="30"/>
      <c r="AJ2859" s="30"/>
      <c r="AK2859" s="30"/>
      <c r="AL2859" s="30"/>
      <c r="AM2859" s="30"/>
      <c r="AN2859" s="30"/>
    </row>
    <row r="2860" spans="29:40" x14ac:dyDescent="0.3">
      <c r="AC2860" s="28" t="s">
        <v>738</v>
      </c>
      <c r="AD2860" s="28" t="s">
        <v>745</v>
      </c>
      <c r="AE2860" s="11" t="str">
        <f t="shared" si="55"/>
        <v>直辖市重庆市</v>
      </c>
      <c r="AF2860" s="28" t="s">
        <v>3205</v>
      </c>
      <c r="AG2860" s="30"/>
      <c r="AH2860" s="30"/>
      <c r="AI2860" s="30"/>
      <c r="AJ2860" s="30"/>
      <c r="AK2860" s="30"/>
      <c r="AL2860" s="30"/>
      <c r="AM2860" s="30"/>
      <c r="AN2860" s="30"/>
    </row>
    <row r="2861" spans="29:40" x14ac:dyDescent="0.3">
      <c r="AC2861" s="28" t="s">
        <v>738</v>
      </c>
      <c r="AD2861" s="28" t="s">
        <v>745</v>
      </c>
      <c r="AE2861" s="11" t="str">
        <f t="shared" si="55"/>
        <v>直辖市重庆市</v>
      </c>
      <c r="AF2861" s="28" t="s">
        <v>3206</v>
      </c>
      <c r="AG2861" s="30"/>
      <c r="AH2861" s="30"/>
      <c r="AI2861" s="30"/>
      <c r="AJ2861" s="30"/>
      <c r="AK2861" s="30"/>
      <c r="AL2861" s="30"/>
      <c r="AM2861" s="30"/>
      <c r="AN2861" s="30"/>
    </row>
    <row r="2862" spans="29:40" x14ac:dyDescent="0.3">
      <c r="AC2862" s="28" t="s">
        <v>738</v>
      </c>
      <c r="AD2862" s="28" t="s">
        <v>745</v>
      </c>
      <c r="AE2862" s="11" t="str">
        <f t="shared" si="55"/>
        <v>直辖市重庆市</v>
      </c>
      <c r="AF2862" s="28" t="s">
        <v>3207</v>
      </c>
      <c r="AG2862" s="30"/>
      <c r="AH2862" s="30"/>
      <c r="AI2862" s="30"/>
      <c r="AJ2862" s="30"/>
      <c r="AK2862" s="30"/>
      <c r="AL2862" s="30"/>
      <c r="AM2862" s="30"/>
      <c r="AN2862" s="30"/>
    </row>
    <row r="2863" spans="29:40" x14ac:dyDescent="0.3">
      <c r="AC2863" s="28" t="s">
        <v>738</v>
      </c>
      <c r="AD2863" s="28" t="s">
        <v>745</v>
      </c>
      <c r="AE2863" s="11" t="str">
        <f t="shared" si="55"/>
        <v>直辖市重庆市</v>
      </c>
      <c r="AF2863" s="28" t="s">
        <v>3208</v>
      </c>
      <c r="AG2863" s="30"/>
      <c r="AH2863" s="30"/>
      <c r="AI2863" s="30"/>
      <c r="AJ2863" s="30"/>
      <c r="AK2863" s="30"/>
      <c r="AL2863" s="30"/>
      <c r="AM2863" s="30"/>
      <c r="AN2863" s="30"/>
    </row>
    <row r="2864" spans="29:40" x14ac:dyDescent="0.3">
      <c r="AC2864" s="28" t="s">
        <v>738</v>
      </c>
      <c r="AD2864" s="28" t="s">
        <v>745</v>
      </c>
      <c r="AE2864" s="11" t="str">
        <f t="shared" si="55"/>
        <v>直辖市重庆市</v>
      </c>
      <c r="AF2864" s="28" t="s">
        <v>3209</v>
      </c>
      <c r="AG2864" s="30"/>
      <c r="AH2864" s="30"/>
      <c r="AI2864" s="30"/>
      <c r="AJ2864" s="30"/>
      <c r="AK2864" s="30"/>
      <c r="AL2864" s="30"/>
      <c r="AM2864" s="30"/>
      <c r="AN2864" s="30"/>
    </row>
    <row r="2865" spans="29:40" ht="19" customHeight="1" x14ac:dyDescent="0.3">
      <c r="AC2865" s="34" t="s">
        <v>738</v>
      </c>
      <c r="AD2865" s="34" t="s">
        <v>745</v>
      </c>
      <c r="AE2865" s="11" t="str">
        <f t="shared" si="55"/>
        <v>直辖市重庆市</v>
      </c>
      <c r="AF2865" s="34" t="s">
        <v>3210</v>
      </c>
      <c r="AG2865" s="30"/>
      <c r="AH2865" s="30"/>
      <c r="AI2865" s="30"/>
      <c r="AJ2865" s="30"/>
      <c r="AK2865" s="30"/>
      <c r="AL2865" s="30"/>
      <c r="AM2865" s="30"/>
      <c r="AN2865" s="30"/>
    </row>
    <row r="2866" spans="29:40" x14ac:dyDescent="0.3">
      <c r="AC2866" s="28" t="s">
        <v>738</v>
      </c>
      <c r="AD2866" s="28" t="s">
        <v>745</v>
      </c>
      <c r="AE2866" s="28" t="str">
        <f t="shared" si="55"/>
        <v>直辖市重庆市</v>
      </c>
      <c r="AF2866" s="28" t="s">
        <v>3211</v>
      </c>
      <c r="AG2866" s="30"/>
      <c r="AH2866" s="30"/>
      <c r="AI2866" s="30"/>
      <c r="AJ2866" s="30"/>
      <c r="AK2866" s="30"/>
      <c r="AL2866" s="30"/>
      <c r="AM2866" s="30"/>
      <c r="AN2866" s="30"/>
    </row>
    <row r="2867" spans="29:40" x14ac:dyDescent="0.3">
      <c r="AC2867" s="28" t="s">
        <v>738</v>
      </c>
      <c r="AD2867" s="28" t="s">
        <v>745</v>
      </c>
      <c r="AE2867" s="28" t="str">
        <f t="shared" si="55"/>
        <v>直辖市重庆市</v>
      </c>
      <c r="AF2867" s="28" t="s">
        <v>3212</v>
      </c>
      <c r="AG2867" s="30"/>
      <c r="AH2867" s="30"/>
      <c r="AI2867" s="30"/>
      <c r="AJ2867" s="30"/>
      <c r="AK2867" s="30"/>
      <c r="AL2867" s="30"/>
      <c r="AM2867" s="30"/>
      <c r="AN2867" s="30"/>
    </row>
    <row r="2868" spans="29:40" x14ac:dyDescent="0.3">
      <c r="AC2868" s="28" t="s">
        <v>738</v>
      </c>
      <c r="AD2868" s="28" t="s">
        <v>745</v>
      </c>
      <c r="AE2868" s="28" t="str">
        <f t="shared" si="55"/>
        <v>直辖市重庆市</v>
      </c>
      <c r="AF2868" s="28" t="s">
        <v>3213</v>
      </c>
      <c r="AG2868" s="30"/>
      <c r="AH2868" s="30"/>
      <c r="AI2868" s="30"/>
      <c r="AJ2868" s="30"/>
      <c r="AK2868" s="30"/>
      <c r="AL2868" s="30"/>
      <c r="AM2868" s="30"/>
      <c r="AN2868" s="30"/>
    </row>
    <row r="2869" spans="29:40" x14ac:dyDescent="0.3">
      <c r="AC2869" s="28" t="s">
        <v>738</v>
      </c>
      <c r="AD2869" s="28" t="s">
        <v>745</v>
      </c>
      <c r="AE2869" s="28" t="str">
        <f t="shared" si="55"/>
        <v>直辖市重庆市</v>
      </c>
      <c r="AF2869" s="28" t="s">
        <v>3214</v>
      </c>
      <c r="AG2869" s="30"/>
      <c r="AH2869" s="30"/>
      <c r="AI2869" s="30"/>
      <c r="AJ2869" s="30"/>
      <c r="AK2869" s="30"/>
      <c r="AL2869" s="30"/>
      <c r="AM2869" s="30"/>
      <c r="AN2869" s="30"/>
    </row>
    <row r="2870" spans="29:40" x14ac:dyDescent="0.3">
      <c r="AC2870" s="28" t="s">
        <v>738</v>
      </c>
      <c r="AD2870" s="28" t="s">
        <v>745</v>
      </c>
      <c r="AE2870" s="28" t="str">
        <f t="shared" si="55"/>
        <v>直辖市重庆市</v>
      </c>
      <c r="AF2870" s="28" t="s">
        <v>3215</v>
      </c>
      <c r="AG2870" s="30"/>
      <c r="AH2870" s="30"/>
      <c r="AI2870" s="30"/>
      <c r="AJ2870" s="30"/>
      <c r="AK2870" s="30"/>
      <c r="AL2870" s="30"/>
      <c r="AM2870" s="30"/>
      <c r="AN2870" s="30"/>
    </row>
    <row r="2871" spans="29:40" x14ac:dyDescent="0.3">
      <c r="AC2871" s="28" t="s">
        <v>738</v>
      </c>
      <c r="AD2871" s="28" t="s">
        <v>745</v>
      </c>
      <c r="AE2871" s="28" t="str">
        <f t="shared" si="55"/>
        <v>直辖市重庆市</v>
      </c>
      <c r="AF2871" s="28" t="s">
        <v>3216</v>
      </c>
      <c r="AG2871" s="30"/>
      <c r="AH2871" s="30"/>
      <c r="AI2871" s="30"/>
      <c r="AJ2871" s="30"/>
      <c r="AK2871" s="30"/>
      <c r="AL2871" s="30"/>
      <c r="AM2871" s="30"/>
      <c r="AN2871" s="30"/>
    </row>
    <row r="2872" spans="29:40" x14ac:dyDescent="0.3">
      <c r="AC2872" s="28" t="s">
        <v>738</v>
      </c>
      <c r="AD2872" s="28" t="s">
        <v>745</v>
      </c>
      <c r="AE2872" s="28" t="str">
        <f t="shared" si="55"/>
        <v>直辖市重庆市</v>
      </c>
      <c r="AF2872" s="28" t="s">
        <v>3217</v>
      </c>
      <c r="AG2872" s="30"/>
      <c r="AH2872" s="30"/>
      <c r="AI2872" s="30"/>
      <c r="AJ2872" s="30"/>
      <c r="AK2872" s="30"/>
      <c r="AL2872" s="30"/>
      <c r="AM2872" s="30"/>
      <c r="AN2872" s="30"/>
    </row>
  </sheetData>
  <sheetProtection algorithmName="SHA-512" hashValue="LGW5LeI8qZtgJTkmHRD03YKlhf97oTwOL5ZkTZ6g8nd7F2SLmD57qRlBD7yJPKRJK06BKzCpuO4cdNATiPlibw==" saltValue="LUk+HYIrZMb0dZKXNCfSTQ==" spinCount="100000" sheet="1" selectLockedCells="1"/>
  <mergeCells count="35">
    <mergeCell ref="V30:W30"/>
    <mergeCell ref="V31:W31"/>
    <mergeCell ref="V32:W32"/>
    <mergeCell ref="V33:W33"/>
    <mergeCell ref="V25:W25"/>
    <mergeCell ref="V26:W26"/>
    <mergeCell ref="V27:W27"/>
    <mergeCell ref="V28:W28"/>
    <mergeCell ref="V29:W29"/>
    <mergeCell ref="V20:W20"/>
    <mergeCell ref="V21:W21"/>
    <mergeCell ref="V22:W22"/>
    <mergeCell ref="V23:W23"/>
    <mergeCell ref="V24:W24"/>
    <mergeCell ref="V15:W15"/>
    <mergeCell ref="V16:W16"/>
    <mergeCell ref="V17:W17"/>
    <mergeCell ref="V18:W18"/>
    <mergeCell ref="V19:W19"/>
    <mergeCell ref="V10:W10"/>
    <mergeCell ref="V11:W11"/>
    <mergeCell ref="V12:W12"/>
    <mergeCell ref="V13:W13"/>
    <mergeCell ref="V14:W14"/>
    <mergeCell ref="V5:W5"/>
    <mergeCell ref="V6:W6"/>
    <mergeCell ref="V7:W7"/>
    <mergeCell ref="V8:W8"/>
    <mergeCell ref="V9:W9"/>
    <mergeCell ref="A4:W4"/>
    <mergeCell ref="A1:W1"/>
    <mergeCell ref="B2:C2"/>
    <mergeCell ref="B3:C3"/>
    <mergeCell ref="K2:L2"/>
    <mergeCell ref="K3:L3"/>
  </mergeCells>
  <phoneticPr fontId="15" type="noConversion"/>
  <conditionalFormatting sqref="E3:E33">
    <cfRule type="expression" dxfId="0" priority="2">
      <formula>$Y3=1</formula>
    </cfRule>
  </conditionalFormatting>
  <dataValidations count="16">
    <dataValidation type="list" errorStyle="warning" allowBlank="1" showInputMessage="1" showErrorMessage="1" error="请用规范的名称填写." prompt="省直辖的县区,,不用填写." sqref="S3" xr:uid="{00000000-0002-0000-0000-000000000000}">
      <formula1>INDIRECT(AG2)</formula1>
    </dataValidation>
    <dataValidation type="list" errorStyle="warning" allowBlank="1" showInputMessage="1" showErrorMessage="1" error="请用选项中内容填写." prompt="省直辖的县区,不用填写." sqref="H3 N3" xr:uid="{00000000-0002-0000-0000-000001000000}">
      <formula1>INDIRECT(AG3)</formula1>
    </dataValidation>
    <dataValidation type="list" allowBlank="1" showErrorMessage="1" sqref="I3 O3" xr:uid="{00000000-0002-0000-0000-000002000000}">
      <formula1>INDIRECT(AH3)</formula1>
    </dataValidation>
    <dataValidation type="list" allowBlank="1" showErrorMessage="1" sqref="T3" xr:uid="{00000000-0002-0000-0000-000003000000}">
      <formula1>INDIRECT(AH2)</formula1>
    </dataValidation>
    <dataValidation type="list" errorStyle="warning" allowBlank="1" showInputMessage="1" showErrorMessage="1" error="请用选项中内容填写." prompt="省直辖的县区,不用填写." sqref="N6:N33" xr:uid="{00000000-0002-0000-0000-000004000000}">
      <formula1>INDIRECT(AG6)</formula1>
    </dataValidation>
    <dataValidation type="list" allowBlank="1" showErrorMessage="1" sqref="O6:O33" xr:uid="{00000000-0002-0000-0000-000005000000}">
      <formula1>INDIRECT(AH6)</formula1>
    </dataValidation>
    <dataValidation type="list" errorStyle="warning" allowBlank="1" showInputMessage="1" showErrorMessage="1" error="请用选项中内容填写." prompt="省直辖的县区,不用填写." sqref="S6:S33" xr:uid="{00000000-0002-0000-0000-000006000000}">
      <formula1>INDIRECT(AM6)</formula1>
    </dataValidation>
    <dataValidation type="list" allowBlank="1" showErrorMessage="1" sqref="T6:T33" xr:uid="{00000000-0002-0000-0000-000007000000}">
      <formula1>INDIRECT(AN6)</formula1>
    </dataValidation>
    <dataValidation type="list" allowBlank="1" showInputMessage="1" showErrorMessage="1" error="无此选项" prompt="请在选项中选择省份或&quot;直辖市&quot;" sqref="G3 M3 R3 M6:M33 R6:R33" xr:uid="{00000000-0002-0000-0000-000008000000}">
      <formula1>省</formula1>
    </dataValidation>
    <dataValidation type="list" allowBlank="1" showInputMessage="1" showErrorMessage="1" sqref="Q3" xr:uid="{00000000-0002-0000-0000-000009000000}">
      <formula1>"是,否"</formula1>
    </dataValidation>
    <dataValidation type="list" allowBlank="1" showInputMessage="1" showErrorMessage="1" sqref="D3" xr:uid="{00000000-0002-0000-0000-00000A000000}">
      <formula1>"男,女"</formula1>
    </dataValidation>
    <dataValidation type="list" allowBlank="1" showInputMessage="1" showErrorMessage="1" sqref="K6:K33" xr:uid="{00000000-0002-0000-0000-00000B000000}">
      <formula1>婚姻</formula1>
    </dataValidation>
    <dataValidation type="list" allowBlank="1" showInputMessage="1" showErrorMessage="1" sqref="B6:B33" xr:uid="{00000000-0002-0000-0000-00000C000000}">
      <formula1>称谓</formula1>
    </dataValidation>
    <dataValidation type="list" errorStyle="warning" allowBlank="1" showInputMessage="1" showErrorMessage="1" sqref="D6:D33" xr:uid="{00000000-0002-0000-0000-00000D000000}">
      <formula1>民族</formula1>
    </dataValidation>
    <dataValidation type="list" errorStyle="warning" allowBlank="1" showInputMessage="1" showErrorMessage="1" sqref="I6:I33" xr:uid="{00000000-0002-0000-0000-00000E000000}">
      <formula1>政治面貌</formula1>
    </dataValidation>
    <dataValidation type="list" errorStyle="warning" allowBlank="1" showInputMessage="1" showErrorMessage="1" sqref="J6:J33" xr:uid="{00000000-0002-0000-0000-00000F000000}">
      <formula1>文化程度</formula1>
    </dataValidation>
  </dataValidations>
  <pageMargins left="0.75138888888888899" right="0.75138888888888899" top="1" bottom="1" header="0.5" footer="0.5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35"/>
  <sheetViews>
    <sheetView workbookViewId="0">
      <selection activeCell="I22" sqref="I22"/>
    </sheetView>
  </sheetViews>
  <sheetFormatPr defaultColWidth="8.58203125" defaultRowHeight="15" x14ac:dyDescent="0.25"/>
  <sheetData>
    <row r="1" spans="1:5" x14ac:dyDescent="0.25">
      <c r="A1" t="s">
        <v>3218</v>
      </c>
      <c r="B1" t="s">
        <v>3219</v>
      </c>
      <c r="C1" t="s">
        <v>3220</v>
      </c>
      <c r="D1" t="s">
        <v>3221</v>
      </c>
      <c r="E1" s="1" t="s">
        <v>0</v>
      </c>
    </row>
    <row r="2" spans="1:5" x14ac:dyDescent="0.25">
      <c r="A2" t="s">
        <v>3222</v>
      </c>
      <c r="B2" t="s">
        <v>3223</v>
      </c>
      <c r="C2" t="s">
        <v>3224</v>
      </c>
      <c r="D2" t="s">
        <v>3225</v>
      </c>
      <c r="E2" s="1" t="s">
        <v>71</v>
      </c>
    </row>
    <row r="3" spans="1:5" x14ac:dyDescent="0.25">
      <c r="A3" t="s">
        <v>3226</v>
      </c>
      <c r="D3" t="s">
        <v>3227</v>
      </c>
      <c r="E3" s="1" t="s">
        <v>100</v>
      </c>
    </row>
    <row r="4" spans="1:5" x14ac:dyDescent="0.25">
      <c r="A4" t="s">
        <v>3228</v>
      </c>
      <c r="D4" t="s">
        <v>3229</v>
      </c>
      <c r="E4" s="1" t="s">
        <v>143</v>
      </c>
    </row>
    <row r="5" spans="1:5" x14ac:dyDescent="0.25">
      <c r="A5" t="s">
        <v>3230</v>
      </c>
      <c r="B5" t="s">
        <v>3231</v>
      </c>
      <c r="C5" s="2" t="s">
        <v>3232</v>
      </c>
      <c r="D5" t="s">
        <v>3233</v>
      </c>
      <c r="E5" s="1" t="s">
        <v>172</v>
      </c>
    </row>
    <row r="6" spans="1:5" x14ac:dyDescent="0.25">
      <c r="A6" t="s">
        <v>3234</v>
      </c>
      <c r="B6" t="s">
        <v>3235</v>
      </c>
      <c r="C6" s="2" t="s">
        <v>3236</v>
      </c>
      <c r="E6" s="1" t="s">
        <v>182</v>
      </c>
    </row>
    <row r="7" spans="1:5" x14ac:dyDescent="0.25">
      <c r="A7" t="s">
        <v>3237</v>
      </c>
      <c r="B7" t="s">
        <v>3238</v>
      </c>
      <c r="C7" s="2" t="s">
        <v>3239</v>
      </c>
      <c r="E7" s="1" t="s">
        <v>205</v>
      </c>
    </row>
    <row r="8" spans="1:5" x14ac:dyDescent="0.25">
      <c r="A8" t="s">
        <v>3240</v>
      </c>
      <c r="B8" t="s">
        <v>3241</v>
      </c>
      <c r="C8" s="2" t="s">
        <v>3242</v>
      </c>
      <c r="E8" s="1" t="s">
        <v>228</v>
      </c>
    </row>
    <row r="9" spans="1:5" x14ac:dyDescent="0.25">
      <c r="A9" t="s">
        <v>3243</v>
      </c>
      <c r="C9" s="2" t="s">
        <v>3244</v>
      </c>
      <c r="E9" s="1" t="s">
        <v>248</v>
      </c>
    </row>
    <row r="10" spans="1:5" x14ac:dyDescent="0.25">
      <c r="A10" t="s">
        <v>3245</v>
      </c>
      <c r="C10" s="2" t="s">
        <v>3246</v>
      </c>
      <c r="E10" s="1" t="s">
        <v>277</v>
      </c>
    </row>
    <row r="11" spans="1:5" x14ac:dyDescent="0.25">
      <c r="A11" t="s">
        <v>3247</v>
      </c>
      <c r="C11" s="2" t="s">
        <v>3248</v>
      </c>
      <c r="E11" s="1" t="s">
        <v>296</v>
      </c>
    </row>
    <row r="12" spans="1:5" x14ac:dyDescent="0.25">
      <c r="A12" t="s">
        <v>3249</v>
      </c>
      <c r="C12" s="2" t="s">
        <v>3250</v>
      </c>
      <c r="E12" s="1" t="s">
        <v>323</v>
      </c>
    </row>
    <row r="13" spans="1:5" x14ac:dyDescent="0.25">
      <c r="A13" t="s">
        <v>3251</v>
      </c>
      <c r="C13" s="2" t="s">
        <v>3252</v>
      </c>
      <c r="E13" s="1" t="s">
        <v>350</v>
      </c>
    </row>
    <row r="14" spans="1:5" x14ac:dyDescent="0.25">
      <c r="A14" t="s">
        <v>3253</v>
      </c>
      <c r="C14" s="2" t="s">
        <v>3254</v>
      </c>
      <c r="E14" s="1" t="s">
        <v>373</v>
      </c>
    </row>
    <row r="15" spans="1:5" x14ac:dyDescent="0.25">
      <c r="A15" t="s">
        <v>3255</v>
      </c>
      <c r="E15" s="1" t="s">
        <v>406</v>
      </c>
    </row>
    <row r="16" spans="1:5" x14ac:dyDescent="0.25">
      <c r="A16" t="s">
        <v>3256</v>
      </c>
      <c r="E16" s="1" t="s">
        <v>425</v>
      </c>
    </row>
    <row r="17" spans="1:5" x14ac:dyDescent="0.25">
      <c r="A17" t="s">
        <v>3257</v>
      </c>
      <c r="E17" s="1" t="s">
        <v>448</v>
      </c>
    </row>
    <row r="18" spans="1:5" x14ac:dyDescent="0.25">
      <c r="A18" t="s">
        <v>3258</v>
      </c>
      <c r="E18" s="1" t="s">
        <v>483</v>
      </c>
    </row>
    <row r="19" spans="1:5" x14ac:dyDescent="0.25">
      <c r="A19" t="s">
        <v>3259</v>
      </c>
      <c r="E19" s="1" t="s">
        <v>519</v>
      </c>
    </row>
    <row r="20" spans="1:5" x14ac:dyDescent="0.25">
      <c r="E20" s="1" t="s">
        <v>562</v>
      </c>
    </row>
    <row r="21" spans="1:5" x14ac:dyDescent="0.25">
      <c r="E21" s="1" t="s">
        <v>581</v>
      </c>
    </row>
    <row r="22" spans="1:5" x14ac:dyDescent="0.25">
      <c r="E22" s="1" t="s">
        <v>614</v>
      </c>
    </row>
    <row r="23" spans="1:5" x14ac:dyDescent="0.25">
      <c r="E23" s="1" t="s">
        <v>629</v>
      </c>
    </row>
    <row r="24" spans="1:5" x14ac:dyDescent="0.25">
      <c r="B24" t="s">
        <v>27</v>
      </c>
      <c r="E24" s="1" t="s">
        <v>650</v>
      </c>
    </row>
    <row r="25" spans="1:5" x14ac:dyDescent="0.25">
      <c r="B25" s="3" t="s">
        <v>3260</v>
      </c>
      <c r="E25" s="1" t="s">
        <v>679</v>
      </c>
    </row>
    <row r="26" spans="1:5" x14ac:dyDescent="0.25">
      <c r="B26" s="3" t="s">
        <v>3261</v>
      </c>
      <c r="E26" s="1" t="s">
        <v>696</v>
      </c>
    </row>
    <row r="27" spans="1:5" x14ac:dyDescent="0.25">
      <c r="B27" t="s">
        <v>3262</v>
      </c>
      <c r="E27" s="1" t="s">
        <v>707</v>
      </c>
    </row>
    <row r="28" spans="1:5" x14ac:dyDescent="0.25">
      <c r="B28" t="s">
        <v>3263</v>
      </c>
      <c r="E28" s="4" t="s">
        <v>738</v>
      </c>
    </row>
    <row r="29" spans="1:5" x14ac:dyDescent="0.25">
      <c r="B29" t="s">
        <v>3264</v>
      </c>
    </row>
    <row r="30" spans="1:5" x14ac:dyDescent="0.25">
      <c r="B30" t="s">
        <v>3265</v>
      </c>
    </row>
    <row r="31" spans="1:5" x14ac:dyDescent="0.25">
      <c r="B31" t="s">
        <v>3266</v>
      </c>
    </row>
    <row r="32" spans="1:5" x14ac:dyDescent="0.25">
      <c r="B32" t="s">
        <v>3267</v>
      </c>
    </row>
    <row r="33" spans="2:2" x14ac:dyDescent="0.25">
      <c r="B33" s="5"/>
    </row>
    <row r="34" spans="2:2" ht="17.5" x14ac:dyDescent="0.3">
      <c r="B34" s="6"/>
    </row>
    <row r="35" spans="2:2" ht="17.5" x14ac:dyDescent="0.3">
      <c r="B35" s="7"/>
    </row>
  </sheetData>
  <phoneticPr fontId="15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7</vt:i4>
      </vt:variant>
    </vt:vector>
  </HeadingPairs>
  <TitlesOfParts>
    <vt:vector size="9" baseType="lpstr">
      <vt:lpstr>信息采集表</vt:lpstr>
      <vt:lpstr>附表</vt:lpstr>
      <vt:lpstr>称谓</vt:lpstr>
      <vt:lpstr>婚姻</vt:lpstr>
      <vt:lpstr>科</vt:lpstr>
      <vt:lpstr>民族</vt:lpstr>
      <vt:lpstr>省</vt:lpstr>
      <vt:lpstr>文化程度</vt:lpstr>
      <vt:lpstr>政治面貌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</dc:creator>
  <cp:lastModifiedBy>zkk</cp:lastModifiedBy>
  <cp:lastPrinted>2014-03-19T13:06:00Z</cp:lastPrinted>
  <dcterms:created xsi:type="dcterms:W3CDTF">1996-12-17T01:24:00Z</dcterms:created>
  <dcterms:modified xsi:type="dcterms:W3CDTF">2021-02-20T13:06:26Z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